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BFAS\Disburse\Travel and Expenses\"/>
    </mc:Choice>
  </mc:AlternateContent>
  <xr:revisionPtr revIDLastSave="0" documentId="13_ncr:1_{8EBF928E-6A39-4C78-821C-93BAE0A5930F}" xr6:coauthVersionLast="47" xr6:coauthVersionMax="47" xr10:uidLastSave="{00000000-0000-0000-0000-000000000000}"/>
  <bookViews>
    <workbookView xWindow="-120" yWindow="-120" windowWidth="29040" windowHeight="15720" tabRatio="636" activeTab="1" xr2:uid="{00000000-000D-0000-FFFF-FFFF00000000}"/>
  </bookViews>
  <sheets>
    <sheet name="Daily Detail" sheetId="3" r:id="rId1"/>
    <sheet name=" Expense Rpt" sheetId="1" r:id="rId2"/>
  </sheets>
  <definedNames>
    <definedName name="_xlnm.Print_Area" localSheetId="1">' Expense Rpt'!$A$1:$J$67</definedName>
    <definedName name="_xlnm.Print_Area" localSheetId="0">'Daily Detail'!$A$1:$N$36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N7" i="3"/>
  <c r="J63" i="1"/>
  <c r="N6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E24" i="3"/>
  <c r="F24" i="3"/>
  <c r="G24" i="3"/>
  <c r="H24" i="3"/>
  <c r="I24" i="3"/>
  <c r="J24" i="3"/>
  <c r="K24" i="3"/>
  <c r="L24" i="3"/>
  <c r="M24" i="3"/>
  <c r="D24" i="3"/>
  <c r="N24" i="3" l="1"/>
  <c r="J62" i="1" s="1"/>
  <c r="I40" i="1" s="1"/>
  <c r="E65" i="1" l="1"/>
  <c r="J65" i="1"/>
</calcChain>
</file>

<file path=xl/sharedStrings.xml><?xml version="1.0" encoding="utf-8"?>
<sst xmlns="http://schemas.openxmlformats.org/spreadsheetml/2006/main" count="124" uniqueCount="87">
  <si>
    <t xml:space="preserve">SYRACUSE UNIVERSITY </t>
  </si>
  <si>
    <t>TRAVEL ORDER #</t>
  </si>
  <si>
    <t>TRAVELER INFORMATION</t>
  </si>
  <si>
    <t>NON-EMPLOYEE</t>
  </si>
  <si>
    <t>NAME</t>
  </si>
  <si>
    <t>SU ID #</t>
  </si>
  <si>
    <t>DEPARTMENT</t>
  </si>
  <si>
    <t>CAMPUS BLDG/ROOM</t>
  </si>
  <si>
    <t>**REQUIRED**</t>
  </si>
  <si>
    <t>DEPT CONTACT PERSON</t>
  </si>
  <si>
    <t>PHONE #</t>
  </si>
  <si>
    <t>TRIP INFORMATION</t>
  </si>
  <si>
    <t>TRAVEL POINTS</t>
  </si>
  <si>
    <t>DEPARTURE DATE:</t>
  </si>
  <si>
    <t xml:space="preserve"> RETURN DATE:</t>
  </si>
  <si>
    <t>TOTAL COST PAID BY TRAVELER</t>
  </si>
  <si>
    <t>LESS ADVANCE (IF ANY)</t>
  </si>
  <si>
    <t>11  91012  00000  140010</t>
  </si>
  <si>
    <t xml:space="preserve">NET DUE:      </t>
  </si>
  <si>
    <t xml:space="preserve">     OR</t>
  </si>
  <si>
    <t>TRAVELER</t>
  </si>
  <si>
    <t>Sponsored Awards/Cost Sharing</t>
  </si>
  <si>
    <t>Signature</t>
  </si>
  <si>
    <t>SYRACUSE UNIVERSITY</t>
  </si>
  <si>
    <t>DETAIL OF DAILY OUT OF POCKET EXPENDITURES</t>
  </si>
  <si>
    <t>Enter your out of pocket expenses for each day on the proper line</t>
  </si>
  <si>
    <t xml:space="preserve">ATTACH RECEIPTS </t>
  </si>
  <si>
    <t>(1)</t>
  </si>
  <si>
    <t>TRAVEL DATES</t>
  </si>
  <si>
    <t>TOTALS</t>
  </si>
  <si>
    <t>(2)</t>
  </si>
  <si>
    <t>Airline, Train, ETC.</t>
  </si>
  <si>
    <t>(3)</t>
  </si>
  <si>
    <t>Personal Auto Miles</t>
  </si>
  <si>
    <t>Rental Car &amp; Gasoline</t>
  </si>
  <si>
    <t>Taxi</t>
  </si>
  <si>
    <t>Subway</t>
  </si>
  <si>
    <t>Tolls</t>
  </si>
  <si>
    <t>Parking</t>
  </si>
  <si>
    <t>Motel/Hotel</t>
  </si>
  <si>
    <t>Breakfast</t>
  </si>
  <si>
    <t>Lunch</t>
  </si>
  <si>
    <t>Dinner</t>
  </si>
  <si>
    <t>Conference Fees</t>
  </si>
  <si>
    <t>Telephone</t>
  </si>
  <si>
    <t>(4)</t>
  </si>
  <si>
    <t>TOTAL Cost paid by Employee</t>
  </si>
  <si>
    <t>INSTRUCTIONS</t>
  </si>
  <si>
    <t>1.  Enter Travel Dates in the box at the top of each column</t>
  </si>
  <si>
    <r>
      <t xml:space="preserve">2.  To be used only if  </t>
    </r>
    <r>
      <rPr>
        <b/>
        <u/>
        <sz val="10"/>
        <rFont val="Arial"/>
        <family val="2"/>
      </rPr>
      <t>YOU</t>
    </r>
    <r>
      <rPr>
        <b/>
        <sz val="10"/>
        <rFont val="Arial"/>
        <family val="2"/>
      </rPr>
      <t xml:space="preserve">  have paid </t>
    </r>
  </si>
  <si>
    <t>TRAVEL VOUCHER</t>
  </si>
  <si>
    <t xml:space="preserve">Fund(2) </t>
  </si>
  <si>
    <t>Dept#(5)</t>
  </si>
  <si>
    <t>Program(5)</t>
  </si>
  <si>
    <t>Account(6)</t>
  </si>
  <si>
    <t>MyCode(6)</t>
  </si>
  <si>
    <t>Project(5)</t>
  </si>
  <si>
    <t>Activity(3)</t>
  </si>
  <si>
    <t>Bud Ref(2)</t>
  </si>
  <si>
    <t>Amount</t>
  </si>
  <si>
    <t>Select one</t>
  </si>
  <si>
    <t>YES</t>
  </si>
  <si>
    <t>NO</t>
  </si>
  <si>
    <t xml:space="preserve">ADVANCED RECEIVED ?      </t>
  </si>
  <si>
    <t>AMOUNT</t>
  </si>
  <si>
    <t xml:space="preserve">UNIVERSITY  </t>
  </si>
  <si>
    <t>4.  Enter miscellaneous expense explanations in the boxes</t>
  </si>
  <si>
    <t>DAILY DETAIL</t>
  </si>
  <si>
    <t>EXPENSE REPORT</t>
  </si>
  <si>
    <t>NAME(Print)</t>
  </si>
  <si>
    <t>TRAVELER'S NAME(Print)</t>
  </si>
  <si>
    <t>TRAVELER'S SIGNATURE</t>
  </si>
  <si>
    <t>3.  Enter Total Miles and the calculation will be computed at the current rate</t>
  </si>
  <si>
    <t>SUPERVISOR'S NAME(Print)</t>
  </si>
  <si>
    <t>SUPERVISOR'S SIGNATURE</t>
  </si>
  <si>
    <t>5. Use the Expense Rpt tab below to move to Expense Report Worksheet</t>
  </si>
  <si>
    <t>EXPENSE  DISTRIBUTION &amp; DEPT AUTHORIZATION</t>
  </si>
  <si>
    <t>Permanent Resident</t>
  </si>
  <si>
    <t xml:space="preserve">                                 *** FILL OUT CITIZENSHIP - USE DROP DOWN VALUES PROVIDED ***</t>
  </si>
  <si>
    <t>UNIVERSITY BUSINESS PURPOSE</t>
  </si>
  <si>
    <t>Note Misc Expenses Below</t>
  </si>
  <si>
    <t>Provide home address below for non-employees regardless of where check is to be sent</t>
  </si>
  <si>
    <t xml:space="preserve">   Citizenship:</t>
  </si>
  <si>
    <t>US Citizen</t>
  </si>
  <si>
    <t>0.725</t>
  </si>
  <si>
    <t>STUDENT</t>
  </si>
  <si>
    <t>Non-Resident Alien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</si>
</sst>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.##"/>
    <numFmt numFmtId="165" formatCode="m/d/yy"/>
    <numFmt numFmtId="166" formatCode="m/d/yy;@"/>
  </numFmts>
  <fonts count="43" x14ac:knownFonts="1">
    <font>
      <sz val="10"/>
      <name val="MS Sans Serif"/>
    </font>
    <font>
      <b/>
      <sz val="10"/>
      <name val="MS Sans Serif"/>
      <family val="2"/>
    </font>
    <font>
      <sz val="10"/>
      <name val="MS Sans Serif"/>
      <family val="2"/>
    </font>
    <font>
      <b/>
      <sz val="14"/>
      <name val="Arial"/>
      <family val="2"/>
    </font>
    <font>
      <sz val="12"/>
      <name val="Arial"/>
      <family val="2"/>
    </font>
    <font>
      <b/>
      <sz val="13"/>
      <name val="Times New Roman"/>
      <family val="1"/>
    </font>
    <font>
      <sz val="14"/>
      <name val="Arial"/>
      <family val="2"/>
    </font>
    <font>
      <b/>
      <sz val="13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u/>
      <sz val="12"/>
      <color indexed="12"/>
      <name val="Arial"/>
      <family val="2"/>
    </font>
    <font>
      <b/>
      <sz val="12"/>
      <color indexed="10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b/>
      <i/>
      <sz val="10"/>
      <color indexed="10"/>
      <name val="Arial"/>
      <family val="2"/>
    </font>
    <font>
      <b/>
      <i/>
      <sz val="12"/>
      <color indexed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color indexed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Courier"/>
      <family val="3"/>
    </font>
    <font>
      <b/>
      <sz val="10"/>
      <name val="Courier"/>
      <family val="3"/>
    </font>
    <font>
      <b/>
      <sz val="12"/>
      <color indexed="8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sz val="7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b/>
      <sz val="14"/>
      <color indexed="8"/>
      <name val="Arial"/>
      <family val="2"/>
    </font>
    <font>
      <sz val="12"/>
      <color rgb="FFFF0000"/>
      <name val="Arial"/>
      <family val="2"/>
    </font>
    <font>
      <b/>
      <sz val="12"/>
      <color rgb="FF9F0000"/>
      <name val="Arial"/>
      <family val="2"/>
    </font>
    <font>
      <b/>
      <sz val="12"/>
      <color rgb="FFE70000"/>
      <name val="Arial"/>
      <family val="2"/>
    </font>
    <font>
      <b/>
      <i/>
      <sz val="10"/>
      <color rgb="FFE70000"/>
      <name val="Arial"/>
      <family val="2"/>
    </font>
    <font>
      <sz val="12"/>
      <color rgb="FF9F0000"/>
      <name val="Arial"/>
      <family val="2"/>
    </font>
    <font>
      <sz val="12"/>
      <color rgb="FFE40000"/>
      <name val="Arial"/>
      <family val="2"/>
    </font>
    <font>
      <sz val="8"/>
      <color rgb="FF9E0000"/>
      <name val="Arial"/>
      <family val="2"/>
    </font>
    <font>
      <b/>
      <sz val="11"/>
      <color rgb="FF9E0000"/>
      <name val="Arial"/>
      <family val="2"/>
    </font>
    <font>
      <b/>
      <sz val="10"/>
      <color rgb="FF9E0000"/>
      <name val="MS Sans Serif"/>
      <family val="2"/>
    </font>
    <font>
      <sz val="12"/>
      <color rgb="FFE7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8" fontId="2" fillId="0" borderId="0" applyFont="0" applyFill="0" applyBorder="0" applyAlignment="0" applyProtection="0"/>
  </cellStyleXfs>
  <cellXfs count="165">
    <xf numFmtId="0" fontId="0" fillId="0" borderId="0" xfId="0"/>
    <xf numFmtId="0" fontId="4" fillId="0" borderId="0" xfId="0" applyFont="1"/>
    <xf numFmtId="0" fontId="4" fillId="2" borderId="0" xfId="0" applyFont="1" applyFill="1"/>
    <xf numFmtId="0" fontId="4" fillId="0" borderId="1" xfId="0" applyFont="1" applyBorder="1" applyProtection="1">
      <protection locked="0"/>
    </xf>
    <xf numFmtId="0" fontId="14" fillId="2" borderId="0" xfId="0" applyFont="1" applyFill="1"/>
    <xf numFmtId="0" fontId="4" fillId="3" borderId="1" xfId="0" applyFont="1" applyFill="1" applyBorder="1" applyProtection="1">
      <protection locked="0"/>
    </xf>
    <xf numFmtId="0" fontId="0" fillId="2" borderId="0" xfId="0" applyFill="1"/>
    <xf numFmtId="44" fontId="0" fillId="2" borderId="0" xfId="0" applyNumberFormat="1" applyFill="1"/>
    <xf numFmtId="0" fontId="4" fillId="2" borderId="0" xfId="0" applyFont="1" applyFill="1" applyAlignment="1">
      <alignment horizontal="left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14" fillId="2" borderId="2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0" xfId="0" applyFont="1" applyFill="1" applyAlignment="1">
      <alignment horizontal="center"/>
    </xf>
    <xf numFmtId="0" fontId="22" fillId="0" borderId="0" xfId="0" applyFont="1"/>
    <xf numFmtId="2" fontId="24" fillId="0" borderId="0" xfId="0" applyNumberFormat="1" applyFont="1"/>
    <xf numFmtId="4" fontId="25" fillId="0" borderId="0" xfId="0" applyNumberFormat="1" applyFont="1"/>
    <xf numFmtId="0" fontId="4" fillId="0" borderId="0" xfId="0" applyFont="1" applyAlignment="1">
      <alignment horizontal="centerContinuous"/>
    </xf>
    <xf numFmtId="0" fontId="4" fillId="0" borderId="0" xfId="0" quotePrefix="1" applyFont="1" applyAlignment="1">
      <alignment vertical="center"/>
    </xf>
    <xf numFmtId="0" fontId="23" fillId="0" borderId="0" xfId="0" applyFont="1"/>
    <xf numFmtId="0" fontId="4" fillId="0" borderId="0" xfId="0" quotePrefix="1" applyFont="1"/>
    <xf numFmtId="43" fontId="8" fillId="2" borderId="3" xfId="1" applyNumberFormat="1" applyFont="1" applyFill="1" applyBorder="1" applyProtection="1"/>
    <xf numFmtId="43" fontId="8" fillId="2" borderId="4" xfId="1" applyNumberFormat="1" applyFont="1" applyFill="1" applyBorder="1" applyProtection="1"/>
    <xf numFmtId="0" fontId="29" fillId="0" borderId="0" xfId="0" applyFont="1"/>
    <xf numFmtId="164" fontId="23" fillId="0" borderId="0" xfId="0" applyNumberFormat="1" applyFont="1"/>
    <xf numFmtId="2" fontId="4" fillId="0" borderId="0" xfId="0" applyNumberFormat="1" applyFont="1"/>
    <xf numFmtId="2" fontId="23" fillId="0" borderId="0" xfId="0" applyNumberFormat="1" applyFont="1"/>
    <xf numFmtId="0" fontId="31" fillId="0" borderId="0" xfId="0" applyFont="1"/>
    <xf numFmtId="4" fontId="23" fillId="0" borderId="0" xfId="0" applyNumberFormat="1" applyFont="1"/>
    <xf numFmtId="0" fontId="10" fillId="2" borderId="0" xfId="0" applyFont="1" applyFill="1"/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4" fillId="2" borderId="5" xfId="0" applyFont="1" applyFill="1" applyBorder="1"/>
    <xf numFmtId="0" fontId="20" fillId="2" borderId="6" xfId="0" applyFont="1" applyFill="1" applyBorder="1" applyAlignment="1">
      <alignment horizontal="center"/>
    </xf>
    <xf numFmtId="0" fontId="20" fillId="2" borderId="7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49" fontId="4" fillId="0" borderId="10" xfId="0" applyNumberFormat="1" applyFont="1" applyBorder="1" applyAlignment="1" applyProtection="1">
      <alignment horizontal="center"/>
      <protection locked="0"/>
    </xf>
    <xf numFmtId="49" fontId="4" fillId="3" borderId="10" xfId="0" applyNumberFormat="1" applyFont="1" applyFill="1" applyBorder="1" applyAlignment="1" applyProtection="1">
      <alignment horizontal="center"/>
      <protection locked="0"/>
    </xf>
    <xf numFmtId="49" fontId="4" fillId="3" borderId="11" xfId="0" applyNumberFormat="1" applyFont="1" applyFill="1" applyBorder="1" applyAlignment="1" applyProtection="1">
      <alignment horizontal="center"/>
      <protection locked="0"/>
    </xf>
    <xf numFmtId="0" fontId="14" fillId="2" borderId="0" xfId="0" applyFont="1" applyFill="1" applyAlignment="1">
      <alignment horizontal="left"/>
    </xf>
    <xf numFmtId="0" fontId="19" fillId="2" borderId="0" xfId="0" applyFont="1" applyFill="1"/>
    <xf numFmtId="0" fontId="8" fillId="2" borderId="0" xfId="0" applyFont="1" applyFill="1"/>
    <xf numFmtId="0" fontId="14" fillId="2" borderId="12" xfId="0" applyFont="1" applyFill="1" applyBorder="1" applyAlignment="1">
      <alignment horizontal="left"/>
    </xf>
    <xf numFmtId="0" fontId="19" fillId="2" borderId="12" xfId="0" applyFont="1" applyFill="1" applyBorder="1"/>
    <xf numFmtId="0" fontId="23" fillId="2" borderId="0" xfId="0" applyFont="1" applyFill="1" applyAlignment="1">
      <alignment horizontal="left"/>
    </xf>
    <xf numFmtId="44" fontId="28" fillId="3" borderId="1" xfId="0" applyNumberFormat="1" applyFont="1" applyFill="1" applyBorder="1" applyProtection="1">
      <protection locked="0"/>
    </xf>
    <xf numFmtId="0" fontId="3" fillId="2" borderId="0" xfId="0" applyFont="1" applyFill="1"/>
    <xf numFmtId="2" fontId="24" fillId="2" borderId="0" xfId="0" applyNumberFormat="1" applyFont="1" applyFill="1"/>
    <xf numFmtId="4" fontId="25" fillId="2" borderId="0" xfId="0" applyNumberFormat="1" applyFont="1" applyFill="1"/>
    <xf numFmtId="49" fontId="18" fillId="2" borderId="0" xfId="0" applyNumberFormat="1" applyFont="1" applyFill="1"/>
    <xf numFmtId="0" fontId="26" fillId="2" borderId="1" xfId="0" applyFont="1" applyFill="1" applyBorder="1" applyAlignment="1">
      <alignment horizontal="center"/>
    </xf>
    <xf numFmtId="0" fontId="23" fillId="2" borderId="11" xfId="0" applyFont="1" applyFill="1" applyBorder="1" applyAlignment="1">
      <alignment horizontal="left" vertical="center"/>
    </xf>
    <xf numFmtId="4" fontId="23" fillId="2" borderId="13" xfId="0" applyNumberFormat="1" applyFont="1" applyFill="1" applyBorder="1" applyAlignment="1">
      <alignment horizontal="center" vertical="center"/>
    </xf>
    <xf numFmtId="44" fontId="22" fillId="2" borderId="14" xfId="1" applyNumberFormat="1" applyFont="1" applyFill="1" applyBorder="1"/>
    <xf numFmtId="2" fontId="4" fillId="2" borderId="0" xfId="0" applyNumberFormat="1" applyFont="1" applyFill="1"/>
    <xf numFmtId="2" fontId="23" fillId="2" borderId="0" xfId="0" applyNumberFormat="1" applyFont="1" applyFill="1"/>
    <xf numFmtId="0" fontId="0" fillId="2" borderId="1" xfId="0" applyFill="1" applyBorder="1"/>
    <xf numFmtId="0" fontId="18" fillId="2" borderId="0" xfId="0" applyFont="1" applyFill="1"/>
    <xf numFmtId="2" fontId="18" fillId="2" borderId="0" xfId="0" applyNumberFormat="1" applyFont="1" applyFill="1"/>
    <xf numFmtId="39" fontId="8" fillId="3" borderId="10" xfId="1" applyNumberFormat="1" applyFont="1" applyFill="1" applyBorder="1" applyProtection="1">
      <protection locked="0"/>
    </xf>
    <xf numFmtId="39" fontId="8" fillId="3" borderId="15" xfId="1" applyNumberFormat="1" applyFont="1" applyFill="1" applyBorder="1" applyProtection="1">
      <protection locked="0"/>
    </xf>
    <xf numFmtId="49" fontId="4" fillId="3" borderId="1" xfId="0" applyNumberFormat="1" applyFont="1" applyFill="1" applyBorder="1" applyProtection="1">
      <protection locked="0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1" xfId="0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4" fillId="4" borderId="0" xfId="0" applyFont="1" applyFill="1"/>
    <xf numFmtId="0" fontId="12" fillId="2" borderId="0" xfId="0" quotePrefix="1" applyFont="1" applyFill="1" applyAlignment="1">
      <alignment horizontal="left"/>
    </xf>
    <xf numFmtId="0" fontId="13" fillId="2" borderId="1" xfId="0" applyFont="1" applyFill="1" applyBorder="1"/>
    <xf numFmtId="0" fontId="4" fillId="4" borderId="0" xfId="0" applyFont="1" applyFill="1" applyAlignment="1">
      <alignment vertical="center"/>
    </xf>
    <xf numFmtId="0" fontId="16" fillId="4" borderId="0" xfId="0" applyFont="1" applyFill="1"/>
    <xf numFmtId="0" fontId="15" fillId="2" borderId="0" xfId="0" applyFont="1" applyFill="1"/>
    <xf numFmtId="0" fontId="16" fillId="2" borderId="0" xfId="0" applyFont="1" applyFill="1"/>
    <xf numFmtId="0" fontId="4" fillId="2" borderId="3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7" fillId="2" borderId="2" xfId="0" applyFont="1" applyFill="1" applyBorder="1"/>
    <xf numFmtId="0" fontId="4" fillId="2" borderId="2" xfId="0" applyFont="1" applyFill="1" applyBorder="1"/>
    <xf numFmtId="44" fontId="8" fillId="2" borderId="2" xfId="0" applyNumberFormat="1" applyFont="1" applyFill="1" applyBorder="1" applyAlignment="1">
      <alignment horizontal="center"/>
    </xf>
    <xf numFmtId="0" fontId="21" fillId="2" borderId="0" xfId="0" applyFont="1" applyFill="1"/>
    <xf numFmtId="0" fontId="4" fillId="2" borderId="0" xfId="0" applyFont="1" applyFill="1" applyAlignment="1">
      <alignment vertical="center"/>
    </xf>
    <xf numFmtId="44" fontId="4" fillId="2" borderId="1" xfId="0" applyNumberFormat="1" applyFont="1" applyFill="1" applyBorder="1"/>
    <xf numFmtId="0" fontId="23" fillId="2" borderId="0" xfId="0" applyFont="1" applyFill="1"/>
    <xf numFmtId="0" fontId="23" fillId="2" borderId="0" xfId="0" applyFont="1" applyFill="1" applyAlignment="1">
      <alignment horizontal="right"/>
    </xf>
    <xf numFmtId="0" fontId="4" fillId="2" borderId="11" xfId="0" quotePrefix="1" applyFont="1" applyFill="1" applyBorder="1" applyAlignment="1">
      <alignment horizontal="left"/>
    </xf>
    <xf numFmtId="0" fontId="23" fillId="2" borderId="3" xfId="0" applyFont="1" applyFill="1" applyBorder="1" applyAlignment="1">
      <alignment horizontal="left" vertical="center"/>
    </xf>
    <xf numFmtId="0" fontId="4" fillId="2" borderId="16" xfId="0" quotePrefix="1" applyFont="1" applyFill="1" applyBorder="1" applyAlignment="1">
      <alignment horizontal="left"/>
    </xf>
    <xf numFmtId="0" fontId="4" fillId="2" borderId="16" xfId="0" applyFont="1" applyFill="1" applyBorder="1" applyAlignment="1">
      <alignment horizontal="left"/>
    </xf>
    <xf numFmtId="0" fontId="28" fillId="2" borderId="11" xfId="0" quotePrefix="1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8" fillId="2" borderId="3" xfId="0" applyFont="1" applyFill="1" applyBorder="1"/>
    <xf numFmtId="0" fontId="28" fillId="2" borderId="7" xfId="0" quotePrefix="1" applyFont="1" applyFill="1" applyBorder="1" applyAlignment="1">
      <alignment horizontal="left"/>
    </xf>
    <xf numFmtId="0" fontId="4" fillId="2" borderId="17" xfId="0" quotePrefix="1" applyFont="1" applyFill="1" applyBorder="1" applyAlignment="1">
      <alignment horizontal="left"/>
    </xf>
    <xf numFmtId="0" fontId="4" fillId="3" borderId="18" xfId="0" quotePrefix="1" applyFont="1" applyFill="1" applyBorder="1" applyAlignment="1" applyProtection="1">
      <alignment horizontal="center"/>
      <protection locked="0"/>
    </xf>
    <xf numFmtId="0" fontId="8" fillId="2" borderId="12" xfId="0" applyFont="1" applyFill="1" applyBorder="1" applyAlignment="1">
      <alignment horizontal="center"/>
    </xf>
    <xf numFmtId="49" fontId="6" fillId="3" borderId="1" xfId="0" applyNumberFormat="1" applyFont="1" applyFill="1" applyBorder="1" applyAlignment="1" applyProtection="1">
      <alignment horizontal="center"/>
      <protection locked="0"/>
    </xf>
    <xf numFmtId="0" fontId="11" fillId="2" borderId="2" xfId="0" applyFont="1" applyFill="1" applyBorder="1"/>
    <xf numFmtId="0" fontId="21" fillId="2" borderId="2" xfId="0" applyFont="1" applyFill="1" applyBorder="1"/>
    <xf numFmtId="44" fontId="28" fillId="2" borderId="2" xfId="0" applyNumberFormat="1" applyFont="1" applyFill="1" applyBorder="1"/>
    <xf numFmtId="0" fontId="0" fillId="2" borderId="2" xfId="0" applyFill="1" applyBorder="1"/>
    <xf numFmtId="0" fontId="1" fillId="4" borderId="0" xfId="0" applyFont="1" applyFill="1"/>
    <xf numFmtId="0" fontId="4" fillId="3" borderId="3" xfId="0" applyFont="1" applyFill="1" applyBorder="1" applyAlignment="1" applyProtection="1">
      <alignment horizontal="left"/>
      <protection locked="0"/>
    </xf>
    <xf numFmtId="2" fontId="8" fillId="3" borderId="19" xfId="0" applyNumberFormat="1" applyFont="1" applyFill="1" applyBorder="1" applyProtection="1">
      <protection locked="0"/>
    </xf>
    <xf numFmtId="2" fontId="8" fillId="3" borderId="19" xfId="1" applyNumberFormat="1" applyFont="1" applyFill="1" applyBorder="1" applyProtection="1">
      <protection locked="0"/>
    </xf>
    <xf numFmtId="2" fontId="8" fillId="3" borderId="20" xfId="1" applyNumberFormat="1" applyFont="1" applyFill="1" applyBorder="1" applyProtection="1">
      <protection locked="0"/>
    </xf>
    <xf numFmtId="165" fontId="27" fillId="3" borderId="21" xfId="0" applyNumberFormat="1" applyFont="1" applyFill="1" applyBorder="1" applyAlignment="1" applyProtection="1">
      <alignment horizontal="center" vertical="center"/>
      <protection locked="0"/>
    </xf>
    <xf numFmtId="165" fontId="8" fillId="3" borderId="21" xfId="0" applyNumberFormat="1" applyFont="1" applyFill="1" applyBorder="1" applyAlignment="1" applyProtection="1">
      <alignment horizontal="center" vertical="center"/>
      <protection locked="0"/>
    </xf>
    <xf numFmtId="0" fontId="32" fillId="2" borderId="0" xfId="0" applyFont="1" applyFill="1" applyAlignment="1">
      <alignment horizontal="left"/>
    </xf>
    <xf numFmtId="39" fontId="8" fillId="2" borderId="13" xfId="0" applyNumberFormat="1" applyFont="1" applyFill="1" applyBorder="1"/>
    <xf numFmtId="39" fontId="22" fillId="2" borderId="14" xfId="1" applyNumberFormat="1" applyFont="1" applyFill="1" applyBorder="1"/>
    <xf numFmtId="166" fontId="0" fillId="0" borderId="22" xfId="0" applyNumberFormat="1" applyBorder="1" applyAlignment="1" applyProtection="1">
      <alignment horizontal="center" vertical="center"/>
      <protection locked="0"/>
    </xf>
    <xf numFmtId="49" fontId="4" fillId="3" borderId="1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4" fillId="3" borderId="0" xfId="0" applyFont="1" applyFill="1" applyProtection="1">
      <protection locked="0"/>
    </xf>
    <xf numFmtId="0" fontId="2" fillId="0" borderId="0" xfId="0" applyFont="1"/>
    <xf numFmtId="0" fontId="23" fillId="2" borderId="0" xfId="0" quotePrefix="1" applyFont="1" applyFill="1" applyAlignment="1">
      <alignment horizontal="center"/>
    </xf>
    <xf numFmtId="0" fontId="23" fillId="2" borderId="11" xfId="0" applyFont="1" applyFill="1" applyBorder="1" applyAlignment="1">
      <alignment horizontal="center"/>
    </xf>
    <xf numFmtId="0" fontId="23" fillId="2" borderId="16" xfId="0" applyFont="1" applyFill="1" applyBorder="1" applyAlignment="1">
      <alignment horizontal="center"/>
    </xf>
    <xf numFmtId="0" fontId="4" fillId="3" borderId="11" xfId="0" applyFont="1" applyFill="1" applyBorder="1" applyAlignment="1" applyProtection="1">
      <alignment horizontal="left"/>
      <protection locked="0"/>
    </xf>
    <xf numFmtId="0" fontId="4" fillId="3" borderId="16" xfId="0" applyFont="1" applyFill="1" applyBorder="1" applyAlignment="1" applyProtection="1">
      <alignment horizontal="left"/>
      <protection locked="0"/>
    </xf>
    <xf numFmtId="0" fontId="9" fillId="2" borderId="0" xfId="0" applyFont="1" applyFill="1" applyAlignment="1">
      <alignment horizontal="right"/>
    </xf>
    <xf numFmtId="0" fontId="34" fillId="2" borderId="0" xfId="0" applyFont="1" applyFill="1"/>
    <xf numFmtId="0" fontId="35" fillId="4" borderId="0" xfId="0" applyFont="1" applyFill="1"/>
    <xf numFmtId="0" fontId="35" fillId="4" borderId="0" xfId="0" applyFont="1" applyFill="1" applyAlignment="1">
      <alignment horizontal="right"/>
    </xf>
    <xf numFmtId="0" fontId="36" fillId="4" borderId="0" xfId="0" applyFont="1" applyFill="1" applyAlignment="1">
      <alignment vertical="center"/>
    </xf>
    <xf numFmtId="0" fontId="37" fillId="2" borderId="0" xfId="0" applyFont="1" applyFill="1"/>
    <xf numFmtId="0" fontId="38" fillId="5" borderId="0" xfId="0" applyFont="1" applyFill="1"/>
    <xf numFmtId="0" fontId="33" fillId="5" borderId="0" xfId="0" applyFont="1" applyFill="1"/>
    <xf numFmtId="0" fontId="0" fillId="5" borderId="0" xfId="0" applyFill="1"/>
    <xf numFmtId="0" fontId="39" fillId="2" borderId="0" xfId="0" quotePrefix="1" applyFont="1" applyFill="1" applyAlignment="1">
      <alignment horizontal="left"/>
    </xf>
    <xf numFmtId="0" fontId="36" fillId="4" borderId="0" xfId="0" applyFont="1" applyFill="1" applyAlignment="1">
      <alignment horizontal="left" vertical="center" indent="10"/>
    </xf>
    <xf numFmtId="0" fontId="33" fillId="7" borderId="0" xfId="0" applyFont="1" applyFill="1"/>
    <xf numFmtId="0" fontId="42" fillId="7" borderId="0" xfId="0" applyFont="1" applyFill="1"/>
    <xf numFmtId="0" fontId="2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23" fillId="2" borderId="21" xfId="0" applyNumberFormat="1" applyFont="1" applyFill="1" applyBorder="1" applyAlignment="1">
      <alignment horizontal="center"/>
    </xf>
    <xf numFmtId="164" fontId="23" fillId="2" borderId="23" xfId="0" applyNumberFormat="1" applyFont="1" applyFill="1" applyBorder="1" applyAlignment="1">
      <alignment horizontal="center"/>
    </xf>
    <xf numFmtId="0" fontId="4" fillId="3" borderId="11" xfId="0" quotePrefix="1" applyFont="1" applyFill="1" applyBorder="1" applyAlignment="1" applyProtection="1">
      <alignment horizontal="left"/>
      <protection locked="0"/>
    </xf>
    <xf numFmtId="0" fontId="4" fillId="3" borderId="16" xfId="0" quotePrefix="1" applyFont="1" applyFill="1" applyBorder="1" applyAlignment="1" applyProtection="1">
      <alignment horizontal="left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7" fontId="4" fillId="3" borderId="24" xfId="1" applyNumberFormat="1" applyFont="1" applyFill="1" applyBorder="1" applyAlignment="1" applyProtection="1">
      <alignment horizontal="center"/>
      <protection locked="0"/>
    </xf>
    <xf numFmtId="7" fontId="4" fillId="3" borderId="1" xfId="1" applyNumberFormat="1" applyFont="1" applyFill="1" applyBorder="1" applyAlignment="1" applyProtection="1">
      <alignment horizontal="center"/>
      <protection locked="0"/>
    </xf>
    <xf numFmtId="0" fontId="3" fillId="2" borderId="0" xfId="0" applyFont="1" applyFill="1" applyAlignment="1">
      <alignment horizontal="center"/>
    </xf>
    <xf numFmtId="165" fontId="4" fillId="3" borderId="1" xfId="0" applyNumberFormat="1" applyFont="1" applyFill="1" applyBorder="1" applyAlignment="1" applyProtection="1">
      <alignment horizontal="center"/>
      <protection locked="0"/>
    </xf>
    <xf numFmtId="165" fontId="4" fillId="0" borderId="1" xfId="0" applyNumberFormat="1" applyFont="1" applyBorder="1" applyAlignment="1" applyProtection="1">
      <alignment horizontal="center"/>
      <protection locked="0"/>
    </xf>
    <xf numFmtId="0" fontId="8" fillId="2" borderId="0" xfId="0" applyFont="1" applyFill="1" applyAlignment="1">
      <alignment horizontal="center"/>
    </xf>
    <xf numFmtId="0" fontId="40" fillId="2" borderId="0" xfId="0" applyFont="1" applyFill="1" applyAlignment="1">
      <alignment horizontal="left"/>
    </xf>
    <xf numFmtId="0" fontId="41" fillId="0" borderId="0" xfId="0" applyFont="1" applyAlignment="1">
      <alignment horizontal="left"/>
    </xf>
    <xf numFmtId="0" fontId="33" fillId="6" borderId="3" xfId="0" applyFont="1" applyFill="1" applyBorder="1" applyAlignment="1">
      <alignment horizontal="left"/>
    </xf>
    <xf numFmtId="0" fontId="33" fillId="6" borderId="16" xfId="0" applyFont="1" applyFill="1" applyBorder="1" applyAlignment="1">
      <alignment horizontal="left"/>
    </xf>
    <xf numFmtId="0" fontId="23" fillId="2" borderId="0" xfId="0" applyFont="1" applyFill="1" applyAlignment="1">
      <alignment horizontal="right"/>
    </xf>
    <xf numFmtId="44" fontId="4" fillId="2" borderId="1" xfId="0" applyNumberFormat="1" applyFont="1" applyFill="1" applyBorder="1" applyAlignment="1">
      <alignment horizontal="center"/>
    </xf>
    <xf numFmtId="0" fontId="23" fillId="2" borderId="0" xfId="0" applyFont="1" applyFill="1" applyAlignment="1">
      <alignment horizontal="center"/>
    </xf>
    <xf numFmtId="7" fontId="4" fillId="2" borderId="24" xfId="1" applyNumberFormat="1" applyFont="1" applyFill="1" applyBorder="1" applyAlignment="1" applyProtection="1">
      <alignment horizontal="center"/>
    </xf>
    <xf numFmtId="7" fontId="4" fillId="2" borderId="1" xfId="1" applyNumberFormat="1" applyFont="1" applyFill="1" applyBorder="1" applyAlignment="1" applyProtection="1">
      <alignment horizontal="center"/>
    </xf>
    <xf numFmtId="0" fontId="35" fillId="4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1">
    <dxf>
      <font>
        <condense val="0"/>
        <extend val="0"/>
        <color indexed="22"/>
      </font>
    </dxf>
  </dxfs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firstButton="1" lockText="1"/>
</file>

<file path=xl/ctrlProps/ctrlProp5.xml><?xml version="1.0" encoding="utf-8"?>
<formControlPr xmlns="http://schemas.microsoft.com/office/spreadsheetml/2009/9/main" objectType="Radio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1323975</xdr:colOff>
      <xdr:row>4</xdr:row>
      <xdr:rowOff>171450</xdr:rowOff>
    </xdr:from>
    <xdr:to>
      <xdr:col>2</xdr:col>
      <xdr:colOff>466725</xdr:colOff>
      <xdr:row>4</xdr:row>
      <xdr:rowOff>171450</xdr:rowOff>
    </xdr:to>
    <xdr:sp macro="" textlink="">
      <xdr:nvSpPr>
        <xdr:cNvPr id="3110" name="Line 7">
          <a:extLst>
            <a:ext uri="{FF2B5EF4-FFF2-40B4-BE49-F238E27FC236}">
              <a16:creationId xmlns:a16="http://schemas.microsoft.com/office/drawing/2014/main" id="{00000000-0008-0000-0000-0000260C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ShapeType="1"/>
        </xdr:cNvSpPr>
      </xdr:nvSpPr>
      <xdr:spPr bwMode="auto">
        <a:xfrm>
          <a:off x="1562100" y="942975"/>
          <a:ext cx="704850" cy="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33</xdr:row>
      <xdr:rowOff>0</xdr:rowOff>
    </xdr:from>
    <xdr:to>
      <xdr:col>9</xdr:col>
      <xdr:colOff>0</xdr:colOff>
      <xdr:row>33</xdr:row>
      <xdr:rowOff>0</xdr:rowOff>
    </xdr:to>
    <xdr:sp macro="" textlink="">
      <xdr:nvSpPr>
        <xdr:cNvPr id="1486" name="Line 1" descr="Select Employee or Non employee">
          <a:extLst>
            <a:ext uri="{FF2B5EF4-FFF2-40B4-BE49-F238E27FC236}">
              <a16:creationId xmlns:a16="http://schemas.microsoft.com/office/drawing/2014/main" id="{00000000-0008-0000-0100-0000CE050000}"/>
            </a:ext>
          </a:extLst>
        </xdr:cNvPr>
        <xdr:cNvSpPr>
          <a:spLocks noChangeShapeType="1"/>
        </xdr:cNvSpPr>
      </xdr:nvSpPr>
      <xdr:spPr bwMode="auto">
        <a:xfrm>
          <a:off x="6124575" y="609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33</xdr:row>
      <xdr:rowOff>0</xdr:rowOff>
    </xdr:from>
    <xdr:to>
      <xdr:col>9</xdr:col>
      <xdr:colOff>0</xdr:colOff>
      <xdr:row>33</xdr:row>
      <xdr:rowOff>0</xdr:rowOff>
    </xdr:to>
    <xdr:sp macro="" textlink="">
      <xdr:nvSpPr>
        <xdr:cNvPr id="1487" name="Line 2" descr="Select employee or non employee">
          <a:extLst>
            <a:ext uri="{FF2B5EF4-FFF2-40B4-BE49-F238E27FC236}">
              <a16:creationId xmlns:a16="http://schemas.microsoft.com/office/drawing/2014/main" id="{00000000-0008-0000-0100-0000CF050000}"/>
            </a:ext>
          </a:extLst>
        </xdr:cNvPr>
        <xdr:cNvSpPr>
          <a:spLocks noChangeShapeType="1"/>
        </xdr:cNvSpPr>
      </xdr:nvSpPr>
      <xdr:spPr bwMode="auto">
        <a:xfrm>
          <a:off x="6124575" y="609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63</xdr:row>
      <xdr:rowOff>0</xdr:rowOff>
    </xdr:from>
    <xdr:to>
      <xdr:col>9</xdr:col>
      <xdr:colOff>0</xdr:colOff>
      <xdr:row>63</xdr:row>
      <xdr:rowOff>0</xdr:rowOff>
    </xdr:to>
    <xdr:sp macro="" textlink="">
      <xdr:nvSpPr>
        <xdr:cNvPr id="1488" name="Line 3" descr="select yes or no if there was a cash advance needing to be applied to this travel voucher">
          <a:extLst>
            <a:ext uri="{FF2B5EF4-FFF2-40B4-BE49-F238E27FC236}">
              <a16:creationId xmlns:a16="http://schemas.microsoft.com/office/drawing/2014/main" id="{00000000-0008-0000-0100-0000D0050000}"/>
            </a:ext>
          </a:extLst>
        </xdr:cNvPr>
        <xdr:cNvSpPr>
          <a:spLocks noChangeShapeType="1"/>
        </xdr:cNvSpPr>
      </xdr:nvSpPr>
      <xdr:spPr bwMode="auto">
        <a:xfrm>
          <a:off x="6124575" y="11144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64</xdr:row>
      <xdr:rowOff>0</xdr:rowOff>
    </xdr:from>
    <xdr:to>
      <xdr:col>9</xdr:col>
      <xdr:colOff>0</xdr:colOff>
      <xdr:row>64</xdr:row>
      <xdr:rowOff>0</xdr:rowOff>
    </xdr:to>
    <xdr:sp macro="" textlink="">
      <xdr:nvSpPr>
        <xdr:cNvPr id="1489" name="Line 4">
          <a:extLst>
            <a:ext uri="{FF2B5EF4-FFF2-40B4-BE49-F238E27FC236}">
              <a16:creationId xmlns:a16="http://schemas.microsoft.com/office/drawing/2014/main" id="{00000000-0008-0000-0100-0000D105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ShapeType="1"/>
        </xdr:cNvSpPr>
      </xdr:nvSpPr>
      <xdr:spPr bwMode="auto">
        <a:xfrm>
          <a:off x="6124575" y="11334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64</xdr:row>
      <xdr:rowOff>9525</xdr:rowOff>
    </xdr:from>
    <xdr:to>
      <xdr:col>9</xdr:col>
      <xdr:colOff>0</xdr:colOff>
      <xdr:row>64</xdr:row>
      <xdr:rowOff>9525</xdr:rowOff>
    </xdr:to>
    <xdr:sp macro="" textlink="">
      <xdr:nvSpPr>
        <xdr:cNvPr id="1490" name="Line 5" descr="this is where the overall total will auto populate once the totals are filled out this is usually done by the department budget admin">
          <a:extLst>
            <a:ext uri="{FF2B5EF4-FFF2-40B4-BE49-F238E27FC236}">
              <a16:creationId xmlns:a16="http://schemas.microsoft.com/office/drawing/2014/main" id="{00000000-0008-0000-0100-0000D2050000}"/>
            </a:ext>
          </a:extLst>
        </xdr:cNvPr>
        <xdr:cNvSpPr>
          <a:spLocks noChangeShapeType="1"/>
        </xdr:cNvSpPr>
      </xdr:nvSpPr>
      <xdr:spPr bwMode="auto">
        <a:xfrm>
          <a:off x="6124575" y="11344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66</xdr:row>
      <xdr:rowOff>0</xdr:rowOff>
    </xdr:from>
    <xdr:to>
      <xdr:col>9</xdr:col>
      <xdr:colOff>0</xdr:colOff>
      <xdr:row>66</xdr:row>
      <xdr:rowOff>0</xdr:rowOff>
    </xdr:to>
    <xdr:sp macro="" textlink="">
      <xdr:nvSpPr>
        <xdr:cNvPr id="1491" name="Line 6">
          <a:extLst>
            <a:ext uri="{FF2B5EF4-FFF2-40B4-BE49-F238E27FC236}">
              <a16:creationId xmlns:a16="http://schemas.microsoft.com/office/drawing/2014/main" id="{00000000-0008-0000-0100-0000D305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ShapeType="1"/>
        </xdr:cNvSpPr>
      </xdr:nvSpPr>
      <xdr:spPr bwMode="auto">
        <a:xfrm>
          <a:off x="6124575" y="11715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66</xdr:row>
      <xdr:rowOff>0</xdr:rowOff>
    </xdr:from>
    <xdr:to>
      <xdr:col>9</xdr:col>
      <xdr:colOff>0</xdr:colOff>
      <xdr:row>66</xdr:row>
      <xdr:rowOff>0</xdr:rowOff>
    </xdr:to>
    <xdr:sp macro="" textlink="">
      <xdr:nvSpPr>
        <xdr:cNvPr id="1492" name="Line 7">
          <a:extLst>
            <a:ext uri="{FF2B5EF4-FFF2-40B4-BE49-F238E27FC236}">
              <a16:creationId xmlns:a16="http://schemas.microsoft.com/office/drawing/2014/main" id="{00000000-0008-0000-0100-0000D405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ShapeType="1"/>
        </xdr:cNvSpPr>
      </xdr:nvSpPr>
      <xdr:spPr bwMode="auto">
        <a:xfrm>
          <a:off x="6124575" y="11715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33</xdr:row>
      <xdr:rowOff>0</xdr:rowOff>
    </xdr:from>
    <xdr:to>
      <xdr:col>9</xdr:col>
      <xdr:colOff>0</xdr:colOff>
      <xdr:row>33</xdr:row>
      <xdr:rowOff>0</xdr:rowOff>
    </xdr:to>
    <xdr:sp macro="" textlink="">
      <xdr:nvSpPr>
        <xdr:cNvPr id="1493" name="Line 8">
          <a:extLst>
            <a:ext uri="{FF2B5EF4-FFF2-40B4-BE49-F238E27FC236}">
              <a16:creationId xmlns:a16="http://schemas.microsoft.com/office/drawing/2014/main" id="{00000000-0008-0000-0100-0000D505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ShapeType="1"/>
        </xdr:cNvSpPr>
      </xdr:nvSpPr>
      <xdr:spPr bwMode="auto">
        <a:xfrm>
          <a:off x="6124575" y="609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33</xdr:row>
      <xdr:rowOff>0</xdr:rowOff>
    </xdr:from>
    <xdr:to>
      <xdr:col>9</xdr:col>
      <xdr:colOff>0</xdr:colOff>
      <xdr:row>33</xdr:row>
      <xdr:rowOff>0</xdr:rowOff>
    </xdr:to>
    <xdr:sp macro="" textlink="">
      <xdr:nvSpPr>
        <xdr:cNvPr id="1494" name="Line 9">
          <a:extLst>
            <a:ext uri="{FF2B5EF4-FFF2-40B4-BE49-F238E27FC236}">
              <a16:creationId xmlns:a16="http://schemas.microsoft.com/office/drawing/2014/main" id="{00000000-0008-0000-0100-0000D605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ShapeType="1"/>
        </xdr:cNvSpPr>
      </xdr:nvSpPr>
      <xdr:spPr bwMode="auto">
        <a:xfrm>
          <a:off x="6124575" y="609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619125</xdr:colOff>
      <xdr:row>33</xdr:row>
      <xdr:rowOff>66675</xdr:rowOff>
    </xdr:from>
    <xdr:to>
      <xdr:col>8</xdr:col>
      <xdr:colOff>0</xdr:colOff>
      <xdr:row>35</xdr:row>
      <xdr:rowOff>28575</xdr:rowOff>
    </xdr:to>
    <xdr:sp macro="" textlink="">
      <xdr:nvSpPr>
        <xdr:cNvPr id="1495" name="Rectangle 26" descr="select yes or no if and advance was received needing to be applied to this travel voucher employee only">
          <a:extLst>
            <a:ext uri="{FF2B5EF4-FFF2-40B4-BE49-F238E27FC236}">
              <a16:creationId xmlns:a16="http://schemas.microsoft.com/office/drawing/2014/main" id="{00000000-0008-0000-0100-0000D7050000}"/>
            </a:ext>
          </a:extLst>
        </xdr:cNvPr>
        <xdr:cNvSpPr>
          <a:spLocks noChangeArrowheads="1"/>
        </xdr:cNvSpPr>
      </xdr:nvSpPr>
      <xdr:spPr bwMode="auto">
        <a:xfrm>
          <a:off x="3200400" y="6162675"/>
          <a:ext cx="2152650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5</xdr:row>
          <xdr:rowOff>38100</xdr:rowOff>
        </xdr:from>
        <xdr:to>
          <xdr:col>5</xdr:col>
          <xdr:colOff>723900</xdr:colOff>
          <xdr:row>7</xdr:row>
          <xdr:rowOff>0</xdr:rowOff>
        </xdr:to>
        <xdr:sp macro="" textlink="">
          <xdr:nvSpPr>
            <xdr:cNvPr id="1034" name="Option Button 10" descr="select bubble if this is an employee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438150</xdr:colOff>
          <xdr:row>5</xdr:row>
          <xdr:rowOff>47625</xdr:rowOff>
        </xdr:from>
        <xdr:to>
          <xdr:col>8</xdr:col>
          <xdr:colOff>76200</xdr:colOff>
          <xdr:row>7</xdr:row>
          <xdr:rowOff>9525</xdr:rowOff>
        </xdr:to>
        <xdr:sp macro="" textlink="">
          <xdr:nvSpPr>
            <xdr:cNvPr id="1035" name="Option Button 11" descr="select bubble if this is a non-employee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5</xdr:row>
          <xdr:rowOff>9525</xdr:rowOff>
        </xdr:from>
        <xdr:to>
          <xdr:col>9</xdr:col>
          <xdr:colOff>895350</xdr:colOff>
          <xdr:row>7</xdr:row>
          <xdr:rowOff>28575</xdr:rowOff>
        </xdr:to>
        <xdr:sp macro="" textlink="">
          <xdr:nvSpPr>
            <xdr:cNvPr id="1037" name="Group Box 13" descr="select if this is an employee or non-employee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409575</xdr:colOff>
          <xdr:row>33</xdr:row>
          <xdr:rowOff>47625</xdr:rowOff>
        </xdr:from>
        <xdr:to>
          <xdr:col>7</xdr:col>
          <xdr:colOff>28575</xdr:colOff>
          <xdr:row>35</xdr:row>
          <xdr:rowOff>0</xdr:rowOff>
        </xdr:to>
        <xdr:sp macro="" textlink="">
          <xdr:nvSpPr>
            <xdr:cNvPr id="1055" name="Option Button 31" descr="select this bubble saying yes that a cash advance was received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33</xdr:row>
          <xdr:rowOff>57150</xdr:rowOff>
        </xdr:from>
        <xdr:to>
          <xdr:col>5</xdr:col>
          <xdr:colOff>466725</xdr:colOff>
          <xdr:row>35</xdr:row>
          <xdr:rowOff>0</xdr:rowOff>
        </xdr:to>
        <xdr:sp macro="" textlink="">
          <xdr:nvSpPr>
            <xdr:cNvPr id="1056" name="Option Button 32" descr="select no if there was no cash advance received for employees only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Q43"/>
  <sheetViews>
    <sheetView showGridLines="0" showZeros="0" zoomScale="90" workbookViewId="0">
      <selection activeCell="C7" sqref="C7"/>
    </sheetView>
  </sheetViews>
  <sheetFormatPr defaultRowHeight="15" x14ac:dyDescent="0.2"/>
  <cols>
    <col min="1" max="1" width="3.5703125" style="1" customWidth="1"/>
    <col min="2" max="2" width="26.42578125" style="1" customWidth="1"/>
    <col min="3" max="3" width="9.85546875" style="1" customWidth="1"/>
    <col min="4" max="13" width="10.7109375" style="17" customWidth="1"/>
    <col min="14" max="14" width="13.85546875" style="18" customWidth="1"/>
    <col min="15" max="15" width="5.140625" style="1" customWidth="1"/>
    <col min="16" max="16" width="13.5703125" style="1" customWidth="1"/>
    <col min="17" max="17" width="12" style="1" customWidth="1"/>
    <col min="18" max="16384" width="9.140625" style="1"/>
  </cols>
  <sheetData>
    <row r="1" spans="1:17" ht="18" x14ac:dyDescent="0.25">
      <c r="B1" s="50" t="s">
        <v>23</v>
      </c>
      <c r="C1" s="50"/>
      <c r="D1" s="51"/>
      <c r="E1" s="51"/>
      <c r="F1" s="51"/>
      <c r="G1" s="51"/>
      <c r="H1" s="51"/>
      <c r="I1" s="51"/>
      <c r="J1" s="51"/>
      <c r="K1" s="51"/>
      <c r="L1" s="51"/>
      <c r="M1" s="51"/>
      <c r="N1" s="52"/>
    </row>
    <row r="2" spans="1:17" ht="18" customHeight="1" x14ac:dyDescent="0.25">
      <c r="B2" s="121"/>
      <c r="C2" s="121"/>
      <c r="D2" s="121"/>
      <c r="E2" s="121"/>
      <c r="F2" s="121"/>
      <c r="G2" s="121"/>
      <c r="H2" s="121" t="s">
        <v>24</v>
      </c>
      <c r="I2" s="121"/>
      <c r="J2" s="121"/>
      <c r="K2" s="121"/>
      <c r="L2" s="121"/>
      <c r="M2" s="121"/>
      <c r="N2" s="121"/>
      <c r="O2" s="19"/>
      <c r="P2" s="19"/>
      <c r="Q2" s="19"/>
    </row>
    <row r="3" spans="1:17" ht="9" customHeight="1" x14ac:dyDescent="0.2">
      <c r="B3" s="4"/>
      <c r="C3" s="4"/>
      <c r="D3" s="4"/>
      <c r="E3" s="4"/>
      <c r="F3" s="4"/>
      <c r="G3" s="4"/>
      <c r="H3" s="4"/>
      <c r="I3" s="4"/>
      <c r="J3" s="4"/>
      <c r="K3" s="6"/>
      <c r="L3" s="6"/>
      <c r="M3" s="6"/>
      <c r="N3" s="6"/>
      <c r="O3" s="19"/>
      <c r="P3" s="19"/>
      <c r="Q3" s="19"/>
    </row>
    <row r="4" spans="1:17" ht="15.75" x14ac:dyDescent="0.25">
      <c r="B4" s="53" t="s">
        <v>25</v>
      </c>
      <c r="C4" s="53"/>
      <c r="D4" s="54"/>
      <c r="E4" s="54"/>
      <c r="F4" s="54"/>
      <c r="G4" s="51"/>
      <c r="H4" s="51"/>
      <c r="I4" s="54"/>
      <c r="J4" s="54"/>
      <c r="K4" s="54"/>
      <c r="L4" s="54"/>
      <c r="M4" s="54"/>
      <c r="N4" s="54"/>
    </row>
    <row r="5" spans="1:17" ht="24.75" customHeight="1" thickBot="1" x14ac:dyDescent="0.3">
      <c r="A5" s="20" t="s">
        <v>27</v>
      </c>
      <c r="B5" s="55" t="s">
        <v>28</v>
      </c>
      <c r="C5" s="91"/>
      <c r="D5" s="111"/>
      <c r="E5" s="112"/>
      <c r="F5" s="112"/>
      <c r="G5" s="112"/>
      <c r="H5" s="112"/>
      <c r="I5" s="112"/>
      <c r="J5" s="112"/>
      <c r="K5" s="112"/>
      <c r="L5" s="112"/>
      <c r="M5" s="116"/>
      <c r="N5" s="56" t="s">
        <v>29</v>
      </c>
      <c r="O5" s="21"/>
      <c r="P5"/>
      <c r="Q5"/>
    </row>
    <row r="6" spans="1:17" ht="24.95" customHeight="1" thickTop="1" thickBot="1" x14ac:dyDescent="0.25">
      <c r="A6" s="22" t="s">
        <v>30</v>
      </c>
      <c r="B6" s="94" t="s">
        <v>31</v>
      </c>
      <c r="C6" s="97"/>
      <c r="D6" s="108"/>
      <c r="E6" s="109"/>
      <c r="F6" s="109"/>
      <c r="G6" s="109"/>
      <c r="H6" s="109"/>
      <c r="I6" s="109"/>
      <c r="J6" s="109"/>
      <c r="K6" s="109"/>
      <c r="L6" s="109"/>
      <c r="M6" s="110"/>
      <c r="N6" s="114">
        <f>SUM(D6:M6)</f>
        <v>0</v>
      </c>
      <c r="P6"/>
      <c r="Q6"/>
    </row>
    <row r="7" spans="1:17" ht="24.95" customHeight="1" thickBot="1" x14ac:dyDescent="0.25">
      <c r="A7" s="22" t="s">
        <v>32</v>
      </c>
      <c r="B7" s="90" t="s">
        <v>33</v>
      </c>
      <c r="C7" s="99"/>
      <c r="D7" s="96"/>
      <c r="E7" s="23"/>
      <c r="F7" s="23"/>
      <c r="G7" s="23"/>
      <c r="H7" s="23"/>
      <c r="I7" s="23"/>
      <c r="J7" s="23"/>
      <c r="K7" s="23"/>
      <c r="L7" s="23"/>
      <c r="M7" s="24"/>
      <c r="N7" s="114">
        <f>C7*G33</f>
        <v>0</v>
      </c>
      <c r="O7" s="25"/>
      <c r="P7"/>
      <c r="Q7"/>
    </row>
    <row r="8" spans="1:17" ht="24.95" customHeight="1" x14ac:dyDescent="0.2">
      <c r="B8" s="90" t="s">
        <v>34</v>
      </c>
      <c r="C8" s="98"/>
      <c r="D8" s="63"/>
      <c r="E8" s="63"/>
      <c r="F8" s="63"/>
      <c r="G8" s="63"/>
      <c r="H8" s="63"/>
      <c r="I8" s="63"/>
      <c r="J8" s="63"/>
      <c r="K8" s="63"/>
      <c r="L8" s="63"/>
      <c r="M8" s="64"/>
      <c r="N8" s="114">
        <f t="shared" ref="N8:N23" si="0">SUM(D8:M8)</f>
        <v>0</v>
      </c>
      <c r="P8"/>
      <c r="Q8"/>
    </row>
    <row r="9" spans="1:17" ht="24.95" customHeight="1" x14ac:dyDescent="0.2">
      <c r="B9" s="90" t="s">
        <v>35</v>
      </c>
      <c r="C9" s="92"/>
      <c r="D9" s="63"/>
      <c r="E9" s="63"/>
      <c r="F9" s="63"/>
      <c r="G9" s="63"/>
      <c r="H9" s="63"/>
      <c r="I9" s="63"/>
      <c r="J9" s="63"/>
      <c r="K9" s="63"/>
      <c r="L9" s="63"/>
      <c r="M9" s="64"/>
      <c r="N9" s="114">
        <f t="shared" si="0"/>
        <v>0</v>
      </c>
      <c r="P9"/>
      <c r="Q9"/>
    </row>
    <row r="10" spans="1:17" ht="24.95" customHeight="1" x14ac:dyDescent="0.2">
      <c r="B10" s="90" t="s">
        <v>36</v>
      </c>
      <c r="C10" s="92"/>
      <c r="D10" s="63"/>
      <c r="E10" s="63"/>
      <c r="F10" s="63"/>
      <c r="G10" s="63"/>
      <c r="H10" s="63"/>
      <c r="I10" s="63"/>
      <c r="J10" s="63"/>
      <c r="K10" s="63"/>
      <c r="L10" s="63"/>
      <c r="M10" s="64"/>
      <c r="N10" s="114">
        <f t="shared" si="0"/>
        <v>0</v>
      </c>
      <c r="P10"/>
      <c r="Q10"/>
    </row>
    <row r="11" spans="1:17" ht="24.95" customHeight="1" x14ac:dyDescent="0.2">
      <c r="B11" s="90" t="s">
        <v>37</v>
      </c>
      <c r="C11" s="92"/>
      <c r="D11" s="63"/>
      <c r="E11" s="63"/>
      <c r="F11" s="63"/>
      <c r="G11" s="63"/>
      <c r="H11" s="63"/>
      <c r="I11" s="63"/>
      <c r="J11" s="63"/>
      <c r="K11" s="63"/>
      <c r="L11" s="63"/>
      <c r="M11" s="64"/>
      <c r="N11" s="114">
        <f t="shared" si="0"/>
        <v>0</v>
      </c>
      <c r="P11"/>
      <c r="Q11"/>
    </row>
    <row r="12" spans="1:17" ht="24.95" customHeight="1" x14ac:dyDescent="0.2">
      <c r="B12" s="90" t="s">
        <v>38</v>
      </c>
      <c r="C12" s="92"/>
      <c r="D12" s="63"/>
      <c r="E12" s="63"/>
      <c r="F12" s="63"/>
      <c r="G12" s="63"/>
      <c r="H12" s="63"/>
      <c r="I12" s="63"/>
      <c r="J12" s="63"/>
      <c r="K12" s="63"/>
      <c r="L12" s="63"/>
      <c r="M12" s="64"/>
      <c r="N12" s="114">
        <f t="shared" si="0"/>
        <v>0</v>
      </c>
      <c r="P12"/>
      <c r="Q12"/>
    </row>
    <row r="13" spans="1:17" ht="24.95" customHeight="1" x14ac:dyDescent="0.2">
      <c r="B13" s="90" t="s">
        <v>39</v>
      </c>
      <c r="C13" s="92"/>
      <c r="D13" s="63"/>
      <c r="E13" s="63"/>
      <c r="F13" s="63"/>
      <c r="G13" s="63"/>
      <c r="H13" s="63"/>
      <c r="I13" s="63"/>
      <c r="J13" s="63"/>
      <c r="K13" s="63"/>
      <c r="L13" s="63"/>
      <c r="M13" s="64"/>
      <c r="N13" s="114">
        <f t="shared" si="0"/>
        <v>0</v>
      </c>
      <c r="P13"/>
      <c r="Q13"/>
    </row>
    <row r="14" spans="1:17" ht="24.95" customHeight="1" x14ac:dyDescent="0.2">
      <c r="B14" s="90" t="s">
        <v>40</v>
      </c>
      <c r="C14" s="92"/>
      <c r="D14" s="63"/>
      <c r="E14" s="63"/>
      <c r="F14" s="63"/>
      <c r="G14" s="63"/>
      <c r="H14" s="63"/>
      <c r="I14" s="63"/>
      <c r="J14" s="63"/>
      <c r="K14" s="63"/>
      <c r="L14" s="63"/>
      <c r="M14" s="64"/>
      <c r="N14" s="114">
        <f t="shared" si="0"/>
        <v>0</v>
      </c>
      <c r="P14"/>
      <c r="Q14"/>
    </row>
    <row r="15" spans="1:17" ht="24.95" customHeight="1" x14ac:dyDescent="0.2">
      <c r="B15" s="90" t="s">
        <v>41</v>
      </c>
      <c r="C15" s="92"/>
      <c r="D15" s="63"/>
      <c r="E15" s="63"/>
      <c r="F15" s="63"/>
      <c r="G15" s="63"/>
      <c r="H15" s="63"/>
      <c r="I15" s="63"/>
      <c r="J15" s="63"/>
      <c r="K15" s="63"/>
      <c r="L15" s="63"/>
      <c r="M15" s="64"/>
      <c r="N15" s="114">
        <f t="shared" si="0"/>
        <v>0</v>
      </c>
      <c r="P15"/>
      <c r="Q15"/>
    </row>
    <row r="16" spans="1:17" ht="24.95" customHeight="1" x14ac:dyDescent="0.2">
      <c r="B16" s="90" t="s">
        <v>42</v>
      </c>
      <c r="C16" s="92"/>
      <c r="D16" s="63"/>
      <c r="E16" s="63"/>
      <c r="F16" s="63"/>
      <c r="G16" s="63"/>
      <c r="H16" s="63"/>
      <c r="I16" s="63"/>
      <c r="J16" s="63"/>
      <c r="K16" s="63"/>
      <c r="L16" s="63"/>
      <c r="M16" s="64"/>
      <c r="N16" s="114">
        <f t="shared" si="0"/>
        <v>0</v>
      </c>
      <c r="P16"/>
      <c r="Q16"/>
    </row>
    <row r="17" spans="1:17" ht="24.95" customHeight="1" x14ac:dyDescent="0.2">
      <c r="B17" s="95" t="s">
        <v>43</v>
      </c>
      <c r="C17" s="93"/>
      <c r="D17" s="63"/>
      <c r="E17" s="63"/>
      <c r="F17" s="63"/>
      <c r="G17" s="63"/>
      <c r="H17" s="63"/>
      <c r="I17" s="63"/>
      <c r="J17" s="63"/>
      <c r="K17" s="63"/>
      <c r="L17" s="63"/>
      <c r="M17" s="64"/>
      <c r="N17" s="114">
        <f t="shared" si="0"/>
        <v>0</v>
      </c>
      <c r="P17"/>
      <c r="Q17"/>
    </row>
    <row r="18" spans="1:17" ht="24.95" customHeight="1" x14ac:dyDescent="0.2">
      <c r="B18" s="95" t="s">
        <v>44</v>
      </c>
      <c r="C18" s="93"/>
      <c r="D18" s="63"/>
      <c r="E18" s="63"/>
      <c r="F18" s="63"/>
      <c r="G18" s="63"/>
      <c r="H18" s="63"/>
      <c r="I18" s="63"/>
      <c r="J18" s="63"/>
      <c r="K18" s="63"/>
      <c r="L18" s="63"/>
      <c r="M18" s="64"/>
      <c r="N18" s="114">
        <f t="shared" si="0"/>
        <v>0</v>
      </c>
      <c r="P18"/>
      <c r="Q18"/>
    </row>
    <row r="19" spans="1:17" ht="24.95" customHeight="1" x14ac:dyDescent="0.25">
      <c r="A19" s="22" t="s">
        <v>45</v>
      </c>
      <c r="B19" s="122" t="s">
        <v>80</v>
      </c>
      <c r="C19" s="123"/>
      <c r="D19" s="63"/>
      <c r="E19" s="63"/>
      <c r="F19" s="63"/>
      <c r="G19" s="63"/>
      <c r="H19" s="63"/>
      <c r="I19" s="63"/>
      <c r="J19" s="63"/>
      <c r="K19" s="63"/>
      <c r="L19" s="63"/>
      <c r="M19" s="64"/>
      <c r="N19" s="114">
        <f t="shared" si="0"/>
        <v>0</v>
      </c>
    </row>
    <row r="20" spans="1:17" ht="24.95" customHeight="1" x14ac:dyDescent="0.2">
      <c r="B20" s="124"/>
      <c r="C20" s="125"/>
      <c r="D20" s="63"/>
      <c r="E20" s="63"/>
      <c r="F20" s="63"/>
      <c r="G20" s="63"/>
      <c r="H20" s="63"/>
      <c r="I20" s="63"/>
      <c r="J20" s="63"/>
      <c r="K20" s="63"/>
      <c r="L20" s="63"/>
      <c r="M20" s="64"/>
      <c r="N20" s="114">
        <f t="shared" si="0"/>
        <v>0</v>
      </c>
    </row>
    <row r="21" spans="1:17" ht="24.95" customHeight="1" x14ac:dyDescent="0.2">
      <c r="B21" s="143"/>
      <c r="C21" s="144"/>
      <c r="D21" s="63"/>
      <c r="E21" s="63"/>
      <c r="F21" s="63"/>
      <c r="G21" s="63"/>
      <c r="H21" s="63"/>
      <c r="I21" s="63"/>
      <c r="J21" s="63"/>
      <c r="K21" s="63"/>
      <c r="L21" s="63"/>
      <c r="M21" s="64"/>
      <c r="N21" s="114">
        <f t="shared" si="0"/>
        <v>0</v>
      </c>
    </row>
    <row r="22" spans="1:17" ht="24.95" customHeight="1" x14ac:dyDescent="0.2">
      <c r="B22" s="143"/>
      <c r="C22" s="144"/>
      <c r="D22" s="63"/>
      <c r="E22" s="63"/>
      <c r="F22" s="63"/>
      <c r="G22" s="63"/>
      <c r="H22" s="63"/>
      <c r="I22" s="63"/>
      <c r="J22" s="63"/>
      <c r="K22" s="63"/>
      <c r="L22" s="63"/>
      <c r="M22" s="64"/>
      <c r="N22" s="114">
        <f t="shared" si="0"/>
        <v>0</v>
      </c>
    </row>
    <row r="23" spans="1:17" ht="24.95" customHeight="1" x14ac:dyDescent="0.2">
      <c r="B23" s="143"/>
      <c r="C23" s="144"/>
      <c r="D23" s="63"/>
      <c r="E23" s="63"/>
      <c r="F23" s="63"/>
      <c r="G23" s="63"/>
      <c r="H23" s="63"/>
      <c r="I23" s="63"/>
      <c r="J23" s="63"/>
      <c r="K23" s="63"/>
      <c r="L23" s="63"/>
      <c r="M23" s="64"/>
      <c r="N23" s="114">
        <f t="shared" si="0"/>
        <v>0</v>
      </c>
    </row>
    <row r="24" spans="1:17" s="26" customFormat="1" ht="24.75" customHeight="1" thickBot="1" x14ac:dyDescent="0.3">
      <c r="B24" s="141" t="s">
        <v>46</v>
      </c>
      <c r="C24" s="142"/>
      <c r="D24" s="115">
        <f>SUM(D6:D23)</f>
        <v>0</v>
      </c>
      <c r="E24" s="115">
        <f t="shared" ref="E24:N24" si="1">SUM(E6:E23)</f>
        <v>0</v>
      </c>
      <c r="F24" s="115">
        <f t="shared" si="1"/>
        <v>0</v>
      </c>
      <c r="G24" s="115">
        <f t="shared" si="1"/>
        <v>0</v>
      </c>
      <c r="H24" s="115">
        <f t="shared" si="1"/>
        <v>0</v>
      </c>
      <c r="I24" s="115">
        <f t="shared" si="1"/>
        <v>0</v>
      </c>
      <c r="J24" s="115">
        <f t="shared" si="1"/>
        <v>0</v>
      </c>
      <c r="K24" s="115">
        <f t="shared" si="1"/>
        <v>0</v>
      </c>
      <c r="L24" s="115">
        <f t="shared" si="1"/>
        <v>0</v>
      </c>
      <c r="M24" s="115">
        <f t="shared" si="1"/>
        <v>0</v>
      </c>
      <c r="N24" s="57">
        <f t="shared" si="1"/>
        <v>0</v>
      </c>
    </row>
    <row r="25" spans="1:17" ht="9.75" customHeight="1" thickTop="1" x14ac:dyDescent="0.2">
      <c r="B25" s="2"/>
      <c r="C25" s="2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6"/>
    </row>
    <row r="26" spans="1:17" ht="18" x14ac:dyDescent="0.25">
      <c r="B26" s="2"/>
      <c r="C26" s="2"/>
      <c r="D26" s="58"/>
      <c r="E26" s="113" t="s">
        <v>26</v>
      </c>
      <c r="F26" s="58"/>
      <c r="G26" s="6"/>
      <c r="H26" s="6"/>
      <c r="I26" s="6"/>
      <c r="J26" s="6"/>
      <c r="K26" s="51"/>
      <c r="L26" s="2"/>
      <c r="M26" s="6"/>
      <c r="N26" s="6"/>
    </row>
    <row r="27" spans="1:17" ht="15.75" x14ac:dyDescent="0.25">
      <c r="B27" s="2"/>
      <c r="C27" s="2"/>
      <c r="D27" s="58"/>
      <c r="E27" s="58"/>
      <c r="F27" s="58"/>
      <c r="G27" s="6"/>
      <c r="H27" s="88" t="s">
        <v>70</v>
      </c>
      <c r="I27" s="88"/>
      <c r="J27" s="88"/>
      <c r="K27" s="145"/>
      <c r="L27" s="145"/>
      <c r="M27" s="145"/>
      <c r="N27" s="145"/>
    </row>
    <row r="28" spans="1:17" ht="16.5" customHeight="1" x14ac:dyDescent="0.25">
      <c r="B28" s="48" t="s">
        <v>47</v>
      </c>
      <c r="C28" s="48"/>
      <c r="D28" s="59"/>
      <c r="E28" s="51"/>
      <c r="F28" s="58"/>
      <c r="G28" s="6"/>
      <c r="H28" s="51"/>
      <c r="I28" s="51"/>
      <c r="J28" s="51"/>
      <c r="K28" s="51"/>
      <c r="L28" s="51"/>
      <c r="M28" s="51"/>
      <c r="N28" s="52"/>
    </row>
    <row r="29" spans="1:17" ht="16.5" customHeight="1" x14ac:dyDescent="0.25">
      <c r="B29" s="53" t="s">
        <v>48</v>
      </c>
      <c r="C29" s="53"/>
      <c r="D29" s="59"/>
      <c r="E29" s="51"/>
      <c r="F29" s="58"/>
      <c r="G29" s="6"/>
      <c r="H29" s="88" t="s">
        <v>71</v>
      </c>
      <c r="I29" s="88"/>
      <c r="J29" s="88"/>
      <c r="K29" s="60"/>
      <c r="L29" s="60"/>
      <c r="M29" s="60"/>
      <c r="N29" s="60"/>
    </row>
    <row r="30" spans="1:17" ht="16.5" customHeight="1" x14ac:dyDescent="0.25">
      <c r="B30" s="61" t="s">
        <v>49</v>
      </c>
      <c r="C30" s="53"/>
      <c r="D30" s="59"/>
      <c r="E30" s="51"/>
      <c r="F30" s="58"/>
      <c r="G30" s="6"/>
      <c r="H30" s="88"/>
      <c r="I30" s="88"/>
      <c r="J30" s="88"/>
      <c r="K30" s="118"/>
      <c r="L30" s="118"/>
      <c r="M30" s="118"/>
      <c r="N30" s="118"/>
    </row>
    <row r="31" spans="1:17" ht="16.5" customHeight="1" x14ac:dyDescent="0.25">
      <c r="B31" s="53" t="s">
        <v>72</v>
      </c>
      <c r="C31" s="61"/>
      <c r="D31" s="59"/>
      <c r="E31" s="51"/>
      <c r="F31" s="58"/>
      <c r="G31" s="6"/>
      <c r="H31" s="88" t="s">
        <v>73</v>
      </c>
      <c r="I31" s="88"/>
      <c r="J31" s="88"/>
      <c r="K31" s="145"/>
      <c r="L31" s="145"/>
      <c r="M31" s="145"/>
      <c r="N31" s="145"/>
    </row>
    <row r="32" spans="1:17" ht="16.5" customHeight="1" x14ac:dyDescent="0.25">
      <c r="B32" s="62" t="s">
        <v>66</v>
      </c>
      <c r="C32" s="53"/>
      <c r="D32" s="59"/>
      <c r="E32" s="51"/>
      <c r="F32" s="58"/>
      <c r="G32" s="2"/>
      <c r="H32" s="51"/>
      <c r="I32" s="51"/>
      <c r="J32" s="51"/>
      <c r="K32" s="51"/>
      <c r="L32" s="51"/>
      <c r="M32" s="51"/>
      <c r="N32" s="52"/>
    </row>
    <row r="33" spans="2:14" ht="16.5" customHeight="1" x14ac:dyDescent="0.25">
      <c r="B33" s="61" t="s">
        <v>75</v>
      </c>
      <c r="C33" s="62"/>
      <c r="D33" s="59"/>
      <c r="E33" s="51"/>
      <c r="F33" s="58"/>
      <c r="G33" s="135" t="s">
        <v>84</v>
      </c>
      <c r="H33" s="88" t="s">
        <v>74</v>
      </c>
      <c r="I33" s="88"/>
      <c r="J33" s="88"/>
      <c r="K33" s="60"/>
      <c r="L33" s="60"/>
      <c r="M33" s="60"/>
      <c r="N33" s="60"/>
    </row>
    <row r="34" spans="2:14" ht="14.1" customHeight="1" x14ac:dyDescent="0.25">
      <c r="D34" s="28"/>
      <c r="F34" s="27"/>
      <c r="G34"/>
      <c r="H34" s="29"/>
      <c r="I34"/>
      <c r="J34"/>
      <c r="K34"/>
      <c r="L34"/>
      <c r="M34"/>
      <c r="N34"/>
    </row>
    <row r="35" spans="2:14" ht="14.1" customHeight="1" x14ac:dyDescent="0.2">
      <c r="E35" s="27"/>
      <c r="F35" s="27"/>
      <c r="G35"/>
      <c r="H35" s="1"/>
      <c r="I35" s="1"/>
      <c r="J35" s="1"/>
      <c r="K35" s="1"/>
      <c r="L35" s="1"/>
      <c r="M35" s="1"/>
      <c r="N35" s="1"/>
    </row>
    <row r="36" spans="2:14" ht="15.75" x14ac:dyDescent="0.25">
      <c r="B36" s="139" t="s">
        <v>67</v>
      </c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</row>
    <row r="37" spans="2:14" ht="15.75" customHeight="1" x14ac:dyDescent="0.2"/>
    <row r="38" spans="2:14" ht="15.75" x14ac:dyDescent="0.25"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30"/>
    </row>
    <row r="39" spans="2:14" ht="15.75" x14ac:dyDescent="0.25"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30"/>
    </row>
    <row r="40" spans="2:14" ht="15.75" x14ac:dyDescent="0.25"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30"/>
    </row>
    <row r="41" spans="2:14" ht="15.75" x14ac:dyDescent="0.25"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30"/>
    </row>
    <row r="42" spans="2:14" ht="15.75" x14ac:dyDescent="0.25"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30"/>
    </row>
    <row r="43" spans="2:14" ht="15.75" x14ac:dyDescent="0.25"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30"/>
    </row>
  </sheetData>
  <mergeCells count="7">
    <mergeCell ref="B36:N36"/>
    <mergeCell ref="B24:C24"/>
    <mergeCell ref="B21:C21"/>
    <mergeCell ref="B22:C22"/>
    <mergeCell ref="B23:C23"/>
    <mergeCell ref="K27:N27"/>
    <mergeCell ref="K31:N31"/>
  </mergeCells>
  <phoneticPr fontId="0" type="noConversion"/>
  <dataValidations xWindow="221" yWindow="256" count="1">
    <dataValidation allowBlank="1" showErrorMessage="1" sqref="D8" xr:uid="{00000000-0002-0000-0000-000000000000}"/>
  </dataValidations>
  <printOptions horizontalCentered="1"/>
  <pageMargins left="0" right="0" top="0" bottom="0" header="0" footer="0"/>
  <pageSetup scale="80" orientation="landscape" blackAndWhite="1" horizontalDpi="4294967292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R67"/>
  <sheetViews>
    <sheetView showGridLines="0" showZeros="0" tabSelected="1" workbookViewId="0">
      <selection activeCell="I14" sqref="I14:J14"/>
    </sheetView>
  </sheetViews>
  <sheetFormatPr defaultRowHeight="15" x14ac:dyDescent="0.2"/>
  <cols>
    <col min="1" max="1" width="8" style="1" customWidth="1"/>
    <col min="2" max="2" width="10.28515625" style="1" customWidth="1"/>
    <col min="3" max="3" width="10.140625" style="1" customWidth="1"/>
    <col min="4" max="4" width="10.28515625" style="1" customWidth="1"/>
    <col min="5" max="5" width="10.140625" style="1" customWidth="1"/>
    <col min="6" max="6" width="11.140625" style="1" customWidth="1"/>
    <col min="7" max="7" width="10.28515625" style="1" customWidth="1"/>
    <col min="8" max="8" width="10" style="1" customWidth="1"/>
    <col min="9" max="9" width="11.5703125" style="1" customWidth="1"/>
    <col min="10" max="10" width="15.140625" style="1" customWidth="1"/>
    <col min="11" max="11" width="9.140625" style="1"/>
    <col min="12" max="12" width="18.7109375" style="1" hidden="1" customWidth="1"/>
    <col min="13" max="14" width="0" style="1" hidden="1" customWidth="1"/>
    <col min="15" max="16384" width="9.140625" style="1"/>
  </cols>
  <sheetData>
    <row r="1" spans="1:18" ht="16.5" customHeight="1" x14ac:dyDescent="0.25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8" ht="16.5" customHeight="1" x14ac:dyDescent="0.25">
      <c r="A2" s="158" t="s">
        <v>50</v>
      </c>
      <c r="B2" s="158"/>
      <c r="C2" s="158"/>
      <c r="D2" s="158"/>
      <c r="E2" s="158"/>
      <c r="F2" s="158"/>
      <c r="G2" s="158"/>
      <c r="H2" s="158"/>
      <c r="I2" s="158"/>
      <c r="J2" s="158"/>
    </row>
    <row r="3" spans="1:18" ht="15" customHeight="1" x14ac:dyDescent="0.25">
      <c r="A3" s="66"/>
      <c r="B3" s="67"/>
      <c r="C3" s="67"/>
      <c r="D3" s="67"/>
      <c r="E3" s="67"/>
      <c r="F3" s="67"/>
      <c r="G3" s="67"/>
      <c r="H3" s="2"/>
      <c r="I3" s="101"/>
      <c r="J3" s="68"/>
    </row>
    <row r="4" spans="1:18" ht="15" customHeight="1" x14ac:dyDescent="0.25">
      <c r="A4" s="69"/>
      <c r="B4" s="67"/>
      <c r="C4" s="67"/>
      <c r="D4" s="67"/>
      <c r="E4" s="67"/>
      <c r="F4" s="67"/>
      <c r="G4" s="67"/>
      <c r="H4" s="2"/>
      <c r="I4" s="70" t="s">
        <v>1</v>
      </c>
      <c r="J4" s="2"/>
    </row>
    <row r="5" spans="1:18" ht="15" customHeight="1" x14ac:dyDescent="0.25">
      <c r="A5" s="69"/>
      <c r="B5" s="67"/>
      <c r="C5" s="67"/>
      <c r="D5" s="67"/>
      <c r="E5" s="67"/>
      <c r="F5" s="67"/>
      <c r="G5" s="126"/>
      <c r="H5" s="126"/>
      <c r="I5" s="126"/>
      <c r="J5" s="2"/>
    </row>
    <row r="6" spans="1:18" ht="5.2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8" ht="15" customHeight="1" x14ac:dyDescent="0.25">
      <c r="A7" s="71" t="s">
        <v>2</v>
      </c>
      <c r="B7" s="2"/>
      <c r="C7" s="2"/>
      <c r="D7" s="2"/>
      <c r="E7" s="128" t="s">
        <v>60</v>
      </c>
      <c r="F7" s="72"/>
      <c r="G7" s="128" t="s">
        <v>85</v>
      </c>
      <c r="H7" s="72"/>
      <c r="I7" s="128" t="s">
        <v>3</v>
      </c>
      <c r="J7" s="72"/>
    </row>
    <row r="8" spans="1:18" ht="9" customHeight="1" x14ac:dyDescent="0.25">
      <c r="A8" s="73"/>
      <c r="B8" s="2"/>
      <c r="C8" s="2"/>
      <c r="D8" s="2"/>
      <c r="E8" s="2"/>
      <c r="F8" s="2"/>
      <c r="G8" s="2"/>
      <c r="H8" s="2"/>
      <c r="I8" s="2"/>
      <c r="J8" s="2"/>
    </row>
    <row r="9" spans="1:18" ht="15" customHeight="1" x14ac:dyDescent="0.2">
      <c r="A9" s="2" t="s">
        <v>4</v>
      </c>
      <c r="B9" s="14">
        <f>'Daily Detail'!K27</f>
        <v>0</v>
      </c>
      <c r="C9" s="74"/>
      <c r="D9" s="74"/>
      <c r="E9" s="14"/>
      <c r="F9" s="14"/>
      <c r="G9" s="15" t="s">
        <v>5</v>
      </c>
      <c r="H9" s="65"/>
      <c r="I9" s="14"/>
      <c r="J9" s="14"/>
      <c r="K9"/>
    </row>
    <row r="10" spans="1:18" ht="15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/>
    </row>
    <row r="11" spans="1:18" ht="15" customHeight="1" x14ac:dyDescent="0.2">
      <c r="A11" s="136" t="s">
        <v>81</v>
      </c>
      <c r="B11" s="130"/>
      <c r="C11" s="130"/>
      <c r="D11" s="130"/>
      <c r="E11" s="130"/>
      <c r="F11" s="130"/>
      <c r="G11" s="130"/>
      <c r="H11" s="130"/>
      <c r="I11" s="130"/>
      <c r="J11" s="130"/>
    </row>
    <row r="12" spans="1:18" ht="15" customHeight="1" x14ac:dyDescent="0.2">
      <c r="A12" s="130" t="s">
        <v>78</v>
      </c>
      <c r="B12" s="75"/>
      <c r="C12" s="75"/>
      <c r="D12" s="75"/>
      <c r="E12" s="75"/>
      <c r="F12" s="75"/>
      <c r="G12" s="75"/>
      <c r="H12" s="75"/>
      <c r="I12" s="76"/>
      <c r="J12" s="72"/>
    </row>
    <row r="13" spans="1:18" ht="15" customHeight="1" x14ac:dyDescent="0.2">
      <c r="A13" s="2"/>
      <c r="B13" s="2"/>
      <c r="C13" s="2"/>
      <c r="D13" s="2"/>
      <c r="E13" s="77"/>
      <c r="F13" s="2"/>
      <c r="G13" s="2"/>
      <c r="H13" s="78"/>
      <c r="I13" s="78"/>
      <c r="J13" s="2"/>
    </row>
    <row r="14" spans="1:18" ht="18" customHeight="1" x14ac:dyDescent="0.2">
      <c r="A14" s="2"/>
      <c r="B14" s="9"/>
      <c r="C14" s="14"/>
      <c r="D14" s="14"/>
      <c r="E14" s="14"/>
      <c r="F14" s="14"/>
      <c r="G14" s="138" t="s">
        <v>82</v>
      </c>
      <c r="H14" s="137"/>
      <c r="I14" s="154"/>
      <c r="J14" s="155"/>
      <c r="K14"/>
      <c r="L14"/>
      <c r="M14"/>
      <c r="N14"/>
    </row>
    <row r="15" spans="1:18" ht="18" customHeight="1" x14ac:dyDescent="0.2">
      <c r="A15" s="2"/>
      <c r="B15" s="107"/>
      <c r="C15" s="79"/>
      <c r="D15" s="79"/>
      <c r="E15" s="79"/>
      <c r="F15" s="79"/>
      <c r="G15" s="2"/>
      <c r="H15" s="2"/>
      <c r="I15" s="78"/>
      <c r="J15" s="2"/>
      <c r="K15"/>
      <c r="L15"/>
      <c r="M15"/>
      <c r="N15"/>
      <c r="O15"/>
      <c r="P15"/>
      <c r="Q15"/>
      <c r="R15"/>
    </row>
    <row r="16" spans="1:18" ht="18" customHeight="1" x14ac:dyDescent="0.2">
      <c r="A16" s="2"/>
      <c r="B16" s="9"/>
      <c r="C16" s="79"/>
      <c r="D16" s="79"/>
      <c r="E16" s="79"/>
      <c r="F16" s="79"/>
      <c r="G16" s="132"/>
      <c r="H16" s="133"/>
      <c r="I16" s="134"/>
      <c r="J16" s="134"/>
      <c r="K16"/>
      <c r="L16" t="s">
        <v>83</v>
      </c>
      <c r="M16"/>
      <c r="N16"/>
    </row>
    <row r="17" spans="1:18" ht="9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L17" s="120" t="s">
        <v>77</v>
      </c>
      <c r="M17"/>
      <c r="N17"/>
      <c r="O17"/>
      <c r="P17"/>
      <c r="Q17"/>
      <c r="R17"/>
    </row>
    <row r="18" spans="1:18" ht="9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L18" s="120" t="s">
        <v>86</v>
      </c>
      <c r="M18"/>
      <c r="N18"/>
      <c r="O18"/>
      <c r="P18"/>
      <c r="Q18"/>
      <c r="R18"/>
    </row>
    <row r="19" spans="1:18" ht="18" customHeight="1" x14ac:dyDescent="0.2">
      <c r="A19" s="45" t="s">
        <v>6</v>
      </c>
      <c r="B19" s="2"/>
      <c r="C19" s="2"/>
      <c r="D19" s="9"/>
      <c r="E19" s="80"/>
      <c r="F19" s="80"/>
      <c r="G19" s="80"/>
      <c r="H19" s="8"/>
      <c r="I19" s="2"/>
      <c r="J19" s="2"/>
    </row>
    <row r="20" spans="1:18" ht="18" customHeight="1" x14ac:dyDescent="0.2">
      <c r="A20" s="45" t="s">
        <v>7</v>
      </c>
      <c r="B20" s="2"/>
      <c r="C20" s="2"/>
      <c r="D20" s="107"/>
      <c r="E20" s="81"/>
      <c r="F20" s="81"/>
      <c r="G20" s="81"/>
      <c r="H20" s="8"/>
      <c r="I20" s="7"/>
      <c r="J20" s="2"/>
    </row>
    <row r="21" spans="1:18" ht="15" customHeight="1" x14ac:dyDescent="0.2">
      <c r="A21" s="45"/>
      <c r="B21" s="2"/>
      <c r="C21" s="2"/>
      <c r="D21" s="8"/>
      <c r="E21" s="8"/>
      <c r="F21" s="8"/>
      <c r="G21" s="8"/>
      <c r="H21" s="8"/>
      <c r="I21" s="7"/>
      <c r="J21" s="2"/>
    </row>
    <row r="22" spans="1:18" ht="15" customHeight="1" x14ac:dyDescent="0.25">
      <c r="A22" s="152" t="s">
        <v>8</v>
      </c>
      <c r="B22" s="153"/>
      <c r="C22" s="153"/>
      <c r="D22" s="8"/>
      <c r="E22" s="8"/>
      <c r="F22" s="8"/>
      <c r="G22" s="8"/>
      <c r="H22" s="8"/>
      <c r="I22" s="7"/>
      <c r="J22" s="2"/>
    </row>
    <row r="23" spans="1:18" ht="15" customHeight="1" x14ac:dyDescent="0.2">
      <c r="A23" s="45" t="s">
        <v>9</v>
      </c>
      <c r="B23" s="2"/>
      <c r="C23" s="2"/>
      <c r="D23" s="9"/>
      <c r="E23" s="10"/>
      <c r="F23" s="10"/>
      <c r="G23" s="151" t="s">
        <v>10</v>
      </c>
      <c r="H23" s="151"/>
      <c r="I23" s="117"/>
      <c r="J23" s="2"/>
    </row>
    <row r="24" spans="1:18" ht="9" customHeight="1" thickBot="1" x14ac:dyDescent="0.25">
      <c r="A24" s="82"/>
      <c r="B24" s="83"/>
      <c r="C24" s="11"/>
      <c r="D24" s="11"/>
      <c r="E24" s="12"/>
      <c r="F24" s="12"/>
      <c r="G24" s="13"/>
      <c r="H24" s="12"/>
      <c r="I24" s="84"/>
      <c r="J24" s="83"/>
    </row>
    <row r="25" spans="1:18" ht="15" customHeight="1" thickTop="1" x14ac:dyDescent="0.25">
      <c r="A25" s="31" t="s">
        <v>11</v>
      </c>
      <c r="B25" s="2"/>
      <c r="C25" s="2"/>
      <c r="D25" s="2"/>
      <c r="E25" s="2"/>
      <c r="F25" s="2"/>
      <c r="G25" s="2"/>
      <c r="H25" s="2"/>
      <c r="I25" s="2"/>
      <c r="J25" s="2"/>
    </row>
    <row r="26" spans="1:18" ht="9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8" ht="15" customHeight="1" x14ac:dyDescent="0.2">
      <c r="A27" s="45" t="s">
        <v>79</v>
      </c>
      <c r="B27" s="2"/>
      <c r="C27" s="2"/>
      <c r="D27" s="2"/>
      <c r="E27" s="5"/>
      <c r="F27" s="14"/>
      <c r="G27" s="14"/>
      <c r="H27" s="14"/>
      <c r="I27" s="14"/>
      <c r="J27" s="2"/>
    </row>
    <row r="28" spans="1:18" ht="15" customHeight="1" x14ac:dyDescent="0.2">
      <c r="A28" s="2"/>
      <c r="B28" s="3"/>
      <c r="C28" s="14"/>
      <c r="D28" s="14"/>
      <c r="E28" s="10"/>
      <c r="F28" s="14"/>
      <c r="G28" s="14"/>
      <c r="H28" s="14"/>
      <c r="I28" s="14"/>
      <c r="J28" s="2"/>
    </row>
    <row r="29" spans="1:18" ht="9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8" ht="15" customHeight="1" x14ac:dyDescent="0.2">
      <c r="A30" s="45" t="s">
        <v>12</v>
      </c>
      <c r="B30" s="2"/>
      <c r="C30" s="3"/>
      <c r="D30" s="14"/>
      <c r="E30" s="14"/>
      <c r="F30" s="14"/>
      <c r="G30" s="14"/>
      <c r="H30" s="14"/>
      <c r="I30" s="14"/>
      <c r="J30" s="2"/>
    </row>
    <row r="31" spans="1:18" ht="15" customHeight="1" x14ac:dyDescent="0.2">
      <c r="A31" s="2"/>
      <c r="B31" s="45"/>
      <c r="C31" s="2"/>
      <c r="D31" s="2"/>
      <c r="E31" s="2"/>
      <c r="F31" s="2"/>
      <c r="G31" s="2"/>
      <c r="H31" s="2"/>
      <c r="I31" s="2"/>
      <c r="J31" s="2"/>
    </row>
    <row r="32" spans="1:18" ht="15" customHeight="1" x14ac:dyDescent="0.2">
      <c r="A32" s="151" t="s">
        <v>13</v>
      </c>
      <c r="B32" s="151"/>
      <c r="C32" s="151"/>
      <c r="D32" s="149"/>
      <c r="E32" s="149"/>
      <c r="F32" s="70" t="s">
        <v>14</v>
      </c>
      <c r="G32" s="15"/>
      <c r="H32" s="150"/>
      <c r="I32" s="150"/>
      <c r="J32" s="2"/>
    </row>
    <row r="33" spans="1:10" ht="6.75" customHeight="1" thickBot="1" x14ac:dyDescent="0.25">
      <c r="A33" s="83"/>
      <c r="B33" s="83"/>
      <c r="C33" s="83"/>
      <c r="D33" s="83"/>
      <c r="E33" s="83"/>
      <c r="F33" s="83"/>
      <c r="G33" s="83"/>
      <c r="H33" s="83"/>
      <c r="I33" s="83"/>
      <c r="J33" s="83"/>
    </row>
    <row r="34" spans="1:10" ht="6.75" customHeight="1" thickTop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ht="15" customHeight="1" x14ac:dyDescent="0.25">
      <c r="A35" s="127" t="s">
        <v>63</v>
      </c>
      <c r="B35" s="85"/>
      <c r="C35" s="85"/>
      <c r="D35" s="161" t="s">
        <v>60</v>
      </c>
      <c r="E35" s="162"/>
      <c r="F35" s="129" t="s">
        <v>62</v>
      </c>
      <c r="G35" s="106"/>
      <c r="H35" s="128" t="s">
        <v>61</v>
      </c>
      <c r="I35" s="127" t="s">
        <v>64</v>
      </c>
      <c r="J35" s="49"/>
    </row>
    <row r="36" spans="1:10" ht="6.75" customHeight="1" thickBot="1" x14ac:dyDescent="0.3">
      <c r="A36" s="102"/>
      <c r="B36" s="103"/>
      <c r="C36" s="103"/>
      <c r="D36" s="105"/>
      <c r="E36" s="105"/>
      <c r="F36" s="105"/>
      <c r="G36" s="105"/>
      <c r="H36" s="105"/>
      <c r="I36" s="103"/>
      <c r="J36" s="104"/>
    </row>
    <row r="37" spans="1:10" ht="15" customHeight="1" thickTop="1" x14ac:dyDescent="0.25">
      <c r="A37" s="31" t="s">
        <v>76</v>
      </c>
      <c r="B37" s="2"/>
      <c r="C37" s="2"/>
      <c r="D37" s="2"/>
      <c r="E37" s="2"/>
      <c r="F37" s="2"/>
      <c r="G37" s="4"/>
      <c r="H37" s="4"/>
      <c r="I37" s="32"/>
      <c r="J37" s="32"/>
    </row>
    <row r="38" spans="1:10" ht="15" customHeight="1" x14ac:dyDescent="0.2">
      <c r="A38" s="15"/>
      <c r="B38" s="33"/>
      <c r="C38" s="15"/>
      <c r="D38" s="2"/>
      <c r="E38" s="2"/>
      <c r="F38" s="34"/>
      <c r="G38" s="35" t="s">
        <v>21</v>
      </c>
      <c r="H38" s="36"/>
      <c r="I38" s="2"/>
      <c r="J38" s="32"/>
    </row>
    <row r="39" spans="1:10" ht="15" customHeight="1" x14ac:dyDescent="0.2">
      <c r="A39" s="37" t="s">
        <v>51</v>
      </c>
      <c r="B39" s="37" t="s">
        <v>52</v>
      </c>
      <c r="C39" s="37" t="s">
        <v>53</v>
      </c>
      <c r="D39" s="37" t="s">
        <v>54</v>
      </c>
      <c r="E39" s="37" t="s">
        <v>55</v>
      </c>
      <c r="F39" s="38" t="s">
        <v>56</v>
      </c>
      <c r="G39" s="37" t="s">
        <v>57</v>
      </c>
      <c r="H39" s="39" t="s">
        <v>58</v>
      </c>
      <c r="I39" s="163" t="s">
        <v>59</v>
      </c>
      <c r="J39" s="164"/>
    </row>
    <row r="40" spans="1:10" ht="15" customHeight="1" x14ac:dyDescent="0.2">
      <c r="A40" s="40"/>
      <c r="B40" s="41"/>
      <c r="C40" s="41"/>
      <c r="D40" s="41"/>
      <c r="E40" s="42"/>
      <c r="F40" s="41"/>
      <c r="G40" s="41"/>
      <c r="H40" s="41"/>
      <c r="I40" s="159" t="b">
        <f>IF(I46+I52+I58&lt;J62,J62-I46-I52-I58)</f>
        <v>0</v>
      </c>
      <c r="J40" s="160"/>
    </row>
    <row r="41" spans="1:10" ht="6" customHeight="1" x14ac:dyDescent="0.2">
      <c r="A41" s="2"/>
      <c r="B41" s="2"/>
      <c r="C41" s="2"/>
      <c r="D41" s="2"/>
      <c r="E41" s="2"/>
      <c r="F41" s="2"/>
      <c r="G41" s="43"/>
      <c r="H41" s="43"/>
      <c r="I41" s="44"/>
      <c r="J41" s="32"/>
    </row>
    <row r="42" spans="1:10" ht="15" customHeight="1" thickBot="1" x14ac:dyDescent="0.25">
      <c r="A42" s="151" t="s">
        <v>69</v>
      </c>
      <c r="B42" s="151"/>
      <c r="C42" s="5"/>
      <c r="D42" s="14"/>
      <c r="E42" s="14"/>
      <c r="F42" s="45" t="s">
        <v>22</v>
      </c>
      <c r="G42" s="46"/>
      <c r="H42" s="46"/>
      <c r="I42" s="47"/>
      <c r="J42" s="100"/>
    </row>
    <row r="43" spans="1:10" ht="15" customHeight="1" x14ac:dyDescent="0.2">
      <c r="A43" s="2"/>
      <c r="B43" s="2"/>
      <c r="C43" s="2"/>
      <c r="D43" s="2"/>
      <c r="E43" s="2"/>
      <c r="F43" s="2"/>
      <c r="G43" s="43"/>
      <c r="H43" s="43"/>
      <c r="I43" s="44"/>
      <c r="J43" s="32"/>
    </row>
    <row r="44" spans="1:10" ht="15" customHeight="1" x14ac:dyDescent="0.2">
      <c r="A44" s="15"/>
      <c r="B44" s="33"/>
      <c r="C44" s="15"/>
      <c r="D44" s="2"/>
      <c r="E44" s="2"/>
      <c r="F44" s="34"/>
      <c r="G44" s="35" t="s">
        <v>21</v>
      </c>
      <c r="H44" s="36"/>
      <c r="I44" s="2"/>
      <c r="J44" s="32"/>
    </row>
    <row r="45" spans="1:10" ht="15" customHeight="1" x14ac:dyDescent="0.2">
      <c r="A45" s="37" t="s">
        <v>51</v>
      </c>
      <c r="B45" s="37" t="s">
        <v>52</v>
      </c>
      <c r="C45" s="37" t="s">
        <v>53</v>
      </c>
      <c r="D45" s="37" t="s">
        <v>54</v>
      </c>
      <c r="E45" s="37" t="s">
        <v>55</v>
      </c>
      <c r="F45" s="38" t="s">
        <v>56</v>
      </c>
      <c r="G45" s="37" t="s">
        <v>57</v>
      </c>
      <c r="H45" s="39" t="s">
        <v>58</v>
      </c>
      <c r="I45" s="163" t="s">
        <v>59</v>
      </c>
      <c r="J45" s="164"/>
    </row>
    <row r="46" spans="1:10" ht="15" customHeight="1" x14ac:dyDescent="0.2">
      <c r="A46" s="40"/>
      <c r="B46" s="41"/>
      <c r="C46" s="41"/>
      <c r="D46" s="41"/>
      <c r="E46" s="42"/>
      <c r="F46" s="41"/>
      <c r="G46" s="41"/>
      <c r="H46" s="41"/>
      <c r="I46" s="146"/>
      <c r="J46" s="147"/>
    </row>
    <row r="47" spans="1:10" ht="6" customHeight="1" x14ac:dyDescent="0.2">
      <c r="A47" s="2"/>
      <c r="B47" s="2"/>
      <c r="C47" s="2"/>
      <c r="D47" s="2"/>
      <c r="E47" s="2"/>
      <c r="F47" s="2"/>
      <c r="G47" s="43"/>
      <c r="H47" s="43"/>
      <c r="I47" s="44"/>
      <c r="J47" s="32"/>
    </row>
    <row r="48" spans="1:10" ht="15" customHeight="1" thickBot="1" x14ac:dyDescent="0.25">
      <c r="A48" s="151" t="s">
        <v>69</v>
      </c>
      <c r="B48" s="151"/>
      <c r="C48" s="5"/>
      <c r="D48" s="14"/>
      <c r="E48" s="14"/>
      <c r="F48" s="45" t="s">
        <v>22</v>
      </c>
      <c r="G48" s="46"/>
      <c r="H48" s="46"/>
      <c r="I48" s="47"/>
      <c r="J48" s="100"/>
    </row>
    <row r="49" spans="1:10" ht="15" customHeight="1" x14ac:dyDescent="0.2">
      <c r="A49" s="32"/>
      <c r="B49" s="32"/>
      <c r="C49" s="119"/>
      <c r="D49" s="2"/>
      <c r="E49" s="2"/>
      <c r="F49" s="45"/>
      <c r="G49" s="43"/>
      <c r="H49" s="43"/>
      <c r="I49" s="44"/>
      <c r="J49" s="32"/>
    </row>
    <row r="50" spans="1:10" ht="15" customHeight="1" x14ac:dyDescent="0.2">
      <c r="A50" s="15"/>
      <c r="B50" s="33"/>
      <c r="C50" s="15"/>
      <c r="D50" s="2"/>
      <c r="E50" s="2"/>
      <c r="F50" s="34"/>
      <c r="G50" s="35" t="s">
        <v>21</v>
      </c>
      <c r="H50" s="36"/>
      <c r="I50" s="2"/>
      <c r="J50" s="32"/>
    </row>
    <row r="51" spans="1:10" ht="15" customHeight="1" x14ac:dyDescent="0.2">
      <c r="A51" s="37" t="s">
        <v>51</v>
      </c>
      <c r="B51" s="37" t="s">
        <v>52</v>
      </c>
      <c r="C51" s="37" t="s">
        <v>53</v>
      </c>
      <c r="D51" s="37" t="s">
        <v>54</v>
      </c>
      <c r="E51" s="37" t="s">
        <v>55</v>
      </c>
      <c r="F51" s="38" t="s">
        <v>56</v>
      </c>
      <c r="G51" s="37" t="s">
        <v>57</v>
      </c>
      <c r="H51" s="39" t="s">
        <v>58</v>
      </c>
      <c r="I51" s="163" t="s">
        <v>59</v>
      </c>
      <c r="J51" s="164"/>
    </row>
    <row r="52" spans="1:10" ht="15" customHeight="1" x14ac:dyDescent="0.2">
      <c r="A52" s="40"/>
      <c r="B52" s="41"/>
      <c r="C52" s="41"/>
      <c r="D52" s="41"/>
      <c r="E52" s="42"/>
      <c r="F52" s="41"/>
      <c r="G52" s="41"/>
      <c r="H52" s="41"/>
      <c r="I52" s="146"/>
      <c r="J52" s="147"/>
    </row>
    <row r="53" spans="1:10" ht="6" customHeight="1" x14ac:dyDescent="0.2">
      <c r="A53" s="2"/>
      <c r="B53" s="2"/>
      <c r="C53" s="2"/>
      <c r="D53" s="2"/>
      <c r="E53" s="2"/>
      <c r="F53" s="2"/>
      <c r="G53" s="43"/>
      <c r="H53" s="43"/>
      <c r="I53" s="44"/>
      <c r="J53" s="32"/>
    </row>
    <row r="54" spans="1:10" ht="15" customHeight="1" thickBot="1" x14ac:dyDescent="0.25">
      <c r="A54" s="151" t="s">
        <v>69</v>
      </c>
      <c r="B54" s="151"/>
      <c r="C54" s="5"/>
      <c r="D54" s="14"/>
      <c r="E54" s="14"/>
      <c r="F54" s="45" t="s">
        <v>22</v>
      </c>
      <c r="G54" s="46"/>
      <c r="H54" s="46"/>
      <c r="I54" s="47"/>
      <c r="J54" s="100"/>
    </row>
    <row r="55" spans="1:10" ht="15" customHeight="1" x14ac:dyDescent="0.2">
      <c r="A55" s="32"/>
      <c r="B55" s="32"/>
      <c r="C55" s="119"/>
      <c r="D55" s="2"/>
      <c r="E55" s="2"/>
      <c r="F55" s="45"/>
      <c r="G55" s="43"/>
      <c r="H55" s="43"/>
      <c r="I55" s="44"/>
      <c r="J55" s="32"/>
    </row>
    <row r="56" spans="1:10" ht="15" customHeight="1" x14ac:dyDescent="0.2">
      <c r="A56" s="15"/>
      <c r="B56" s="33"/>
      <c r="C56" s="15"/>
      <c r="D56" s="2"/>
      <c r="E56" s="2"/>
      <c r="F56" s="34"/>
      <c r="G56" s="35" t="s">
        <v>21</v>
      </c>
      <c r="H56" s="36"/>
      <c r="I56" s="2"/>
      <c r="J56" s="32"/>
    </row>
    <row r="57" spans="1:10" ht="15" customHeight="1" x14ac:dyDescent="0.2">
      <c r="A57" s="37" t="s">
        <v>51</v>
      </c>
      <c r="B57" s="37" t="s">
        <v>52</v>
      </c>
      <c r="C57" s="37" t="s">
        <v>53</v>
      </c>
      <c r="D57" s="37" t="s">
        <v>54</v>
      </c>
      <c r="E57" s="37" t="s">
        <v>55</v>
      </c>
      <c r="F57" s="38" t="s">
        <v>56</v>
      </c>
      <c r="G57" s="37" t="s">
        <v>57</v>
      </c>
      <c r="H57" s="39" t="s">
        <v>58</v>
      </c>
      <c r="I57" s="163" t="s">
        <v>59</v>
      </c>
      <c r="J57" s="164"/>
    </row>
    <row r="58" spans="1:10" ht="15" customHeight="1" x14ac:dyDescent="0.2">
      <c r="A58" s="40"/>
      <c r="B58" s="41"/>
      <c r="C58" s="41"/>
      <c r="D58" s="41"/>
      <c r="E58" s="42"/>
      <c r="F58" s="41"/>
      <c r="G58" s="41"/>
      <c r="H58" s="41"/>
      <c r="I58" s="146"/>
      <c r="J58" s="147"/>
    </row>
    <row r="59" spans="1:10" ht="6" customHeight="1" x14ac:dyDescent="0.2">
      <c r="A59" s="2"/>
      <c r="B59" s="2"/>
      <c r="C59" s="2"/>
      <c r="D59" s="2"/>
      <c r="E59" s="2"/>
      <c r="F59" s="2"/>
      <c r="G59" s="43"/>
      <c r="H59" s="43"/>
      <c r="I59" s="44"/>
      <c r="J59" s="32"/>
    </row>
    <row r="60" spans="1:10" ht="15" customHeight="1" thickBot="1" x14ac:dyDescent="0.25">
      <c r="A60" s="151" t="s">
        <v>69</v>
      </c>
      <c r="B60" s="151"/>
      <c r="C60" s="5"/>
      <c r="D60" s="14"/>
      <c r="E60" s="14"/>
      <c r="F60" s="45" t="s">
        <v>22</v>
      </c>
      <c r="G60" s="46"/>
      <c r="H60" s="46"/>
      <c r="I60" s="47"/>
      <c r="J60" s="100"/>
    </row>
    <row r="61" spans="1:10" ht="15" customHeight="1" x14ac:dyDescent="0.2">
      <c r="A61" s="32"/>
      <c r="B61" s="32"/>
      <c r="C61" s="119"/>
      <c r="D61" s="2"/>
      <c r="E61" s="2"/>
      <c r="F61" s="45"/>
      <c r="G61" s="43"/>
      <c r="H61" s="43"/>
      <c r="I61" s="44"/>
      <c r="J61" s="32"/>
    </row>
    <row r="62" spans="1:10" ht="15" customHeight="1" x14ac:dyDescent="0.2">
      <c r="A62" s="2"/>
      <c r="B62" s="2"/>
      <c r="C62" s="2"/>
      <c r="D62" s="2"/>
      <c r="E62" s="2"/>
      <c r="F62" s="2" t="s">
        <v>15</v>
      </c>
      <c r="G62" s="2"/>
      <c r="H62" s="2"/>
      <c r="I62" s="86"/>
      <c r="J62" s="87">
        <f>'Daily Detail'!N24</f>
        <v>0</v>
      </c>
    </row>
    <row r="63" spans="1:10" ht="15" customHeight="1" x14ac:dyDescent="0.2">
      <c r="A63" s="2"/>
      <c r="B63" s="2"/>
      <c r="C63" s="2"/>
      <c r="D63" s="131" t="s">
        <v>16</v>
      </c>
      <c r="E63" s="2"/>
      <c r="F63" s="2"/>
      <c r="G63" s="131" t="s">
        <v>17</v>
      </c>
      <c r="H63" s="2"/>
      <c r="I63" s="2"/>
      <c r="J63" s="87">
        <f>J35</f>
        <v>0</v>
      </c>
    </row>
    <row r="64" spans="1:10" ht="1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s="16" customFormat="1" ht="15" customHeight="1" x14ac:dyDescent="0.25">
      <c r="A65" s="156" t="s">
        <v>18</v>
      </c>
      <c r="B65" s="156"/>
      <c r="C65" s="88" t="s">
        <v>65</v>
      </c>
      <c r="D65" s="88"/>
      <c r="E65" s="157">
        <f>IF(J62-J63&gt;0,0,J63-J62)</f>
        <v>0</v>
      </c>
      <c r="F65" s="157"/>
      <c r="G65" s="89" t="s">
        <v>19</v>
      </c>
      <c r="H65" s="88" t="s">
        <v>20</v>
      </c>
      <c r="I65" s="88"/>
      <c r="J65" s="87">
        <f>IF(J62-J63&lt;0,0,J62-J63)</f>
        <v>0</v>
      </c>
    </row>
    <row r="66" spans="1:10" x14ac:dyDescent="0.2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ht="15.75" x14ac:dyDescent="0.25">
      <c r="A67" s="139" t="s">
        <v>68</v>
      </c>
      <c r="B67" s="140"/>
      <c r="C67" s="140"/>
      <c r="D67" s="140"/>
      <c r="E67" s="140"/>
      <c r="F67" s="140"/>
      <c r="G67" s="140"/>
      <c r="H67" s="140"/>
      <c r="I67" s="140"/>
      <c r="J67" s="140"/>
    </row>
  </sheetData>
  <mergeCells count="24">
    <mergeCell ref="A65:B65"/>
    <mergeCell ref="A67:J67"/>
    <mergeCell ref="E65:F65"/>
    <mergeCell ref="A2:J2"/>
    <mergeCell ref="I40:J40"/>
    <mergeCell ref="I46:J46"/>
    <mergeCell ref="A42:B42"/>
    <mergeCell ref="A48:B48"/>
    <mergeCell ref="D35:E35"/>
    <mergeCell ref="I39:J39"/>
    <mergeCell ref="A60:B60"/>
    <mergeCell ref="I45:J45"/>
    <mergeCell ref="I51:J51"/>
    <mergeCell ref="I52:J52"/>
    <mergeCell ref="A54:B54"/>
    <mergeCell ref="I57:J57"/>
    <mergeCell ref="I58:J58"/>
    <mergeCell ref="A1:J1"/>
    <mergeCell ref="D32:E32"/>
    <mergeCell ref="H32:I32"/>
    <mergeCell ref="A32:C32"/>
    <mergeCell ref="G23:H23"/>
    <mergeCell ref="A22:C22"/>
    <mergeCell ref="I14:J14"/>
  </mergeCells>
  <phoneticPr fontId="0" type="noConversion"/>
  <conditionalFormatting sqref="I40">
    <cfRule type="cellIs" dxfId="0" priority="1" stopIfTrue="1" operator="equal">
      <formula>FALSE</formula>
    </cfRule>
  </conditionalFormatting>
  <dataValidations xWindow="256" yWindow="307" count="6">
    <dataValidation type="textLength" operator="equal" allowBlank="1" showInputMessage="1" showErrorMessage="1" error="Enter 3 digits" sqref="G46 G40 G52 G58" xr:uid="{00000000-0002-0000-0100-000000000000}">
      <formula1>3</formula1>
    </dataValidation>
    <dataValidation type="textLength" operator="equal" allowBlank="1" showInputMessage="1" showErrorMessage="1" error="Enter 6 digits" sqref="D46:E46 D40:E40 D52:E52 D58:E58" xr:uid="{00000000-0002-0000-0100-000001000000}">
      <formula1>6</formula1>
    </dataValidation>
    <dataValidation type="textLength" operator="equal" allowBlank="1" showInputMessage="1" showErrorMessage="1" error="Enter 5 digits" sqref="B46:C46 F40 B40:C40 F46 B52:C52 F52 B58:C58 F58" xr:uid="{00000000-0002-0000-0100-000002000000}">
      <formula1>5</formula1>
    </dataValidation>
    <dataValidation type="textLength" operator="equal" allowBlank="1" showInputMessage="1" showErrorMessage="1" error="Enter 2 digits" sqref="H46 A40 H40 A46 H52 A52 H58 A58" xr:uid="{00000000-0002-0000-0100-000003000000}">
      <formula1>2</formula1>
    </dataValidation>
    <dataValidation allowBlank="1" showErrorMessage="1" sqref="E27 B9 D30 E31" xr:uid="{00000000-0002-0000-0100-000004000000}"/>
    <dataValidation type="list" allowBlank="1" showInputMessage="1" showErrorMessage="1" errorTitle="ERROR" error="Invalid entry - select citizenship using drop down on right." promptTitle="Citizenship" prompt="Enter citizenship from drop down list on right" sqref="I14:J14" xr:uid="{1D410EE6-3461-4B29-A664-A93EFEEC48F9}">
      <formula1>$L$16:$L$18</formula1>
    </dataValidation>
  </dataValidations>
  <printOptions horizontalCentered="1"/>
  <pageMargins left="0" right="0" top="0" bottom="0" header="0" footer="0"/>
  <pageSetup scale="84" orientation="portrait" blackAndWhite="1" horizontalDpi="300" verticalDpi="300" r:id="rId1"/>
  <headerFooter alignWithMargins="0">
    <oddFooter>&amp;R&amp;D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Option Button 10">
              <controlPr defaultSize="0" autoFill="0" autoLine="0" autoPict="0" altText="select bubble if this is an employee">
                <anchor moveWithCells="1">
                  <from>
                    <xdr:col>5</xdr:col>
                    <xdr:colOff>419100</xdr:colOff>
                    <xdr:row>5</xdr:row>
                    <xdr:rowOff>38100</xdr:rowOff>
                  </from>
                  <to>
                    <xdr:col>5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Option Button 11">
              <controlPr defaultSize="0" autoFill="0" autoLine="0" autoPict="0" altText="select bubble if this is a non-employee">
                <anchor moveWithCells="1">
                  <from>
                    <xdr:col>7</xdr:col>
                    <xdr:colOff>438150</xdr:colOff>
                    <xdr:row>5</xdr:row>
                    <xdr:rowOff>47625</xdr:rowOff>
                  </from>
                  <to>
                    <xdr:col>8</xdr:col>
                    <xdr:colOff>76200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Group Box 13">
              <controlPr defaultSize="0" autoFill="0" autoPict="0" altText="select if this is an employee or non-employee">
                <anchor moveWithCells="1">
                  <from>
                    <xdr:col>5</xdr:col>
                    <xdr:colOff>266700</xdr:colOff>
                    <xdr:row>5</xdr:row>
                    <xdr:rowOff>9525</xdr:rowOff>
                  </from>
                  <to>
                    <xdr:col>9</xdr:col>
                    <xdr:colOff>895350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7" name="Option Button 31">
              <controlPr defaultSize="0" autoFill="0" autoLine="0" autoPict="0" altText="select this bubble saying yes that a cash advance was received">
                <anchor moveWithCells="1">
                  <from>
                    <xdr:col>6</xdr:col>
                    <xdr:colOff>409575</xdr:colOff>
                    <xdr:row>33</xdr:row>
                    <xdr:rowOff>47625</xdr:rowOff>
                  </from>
                  <to>
                    <xdr:col>7</xdr:col>
                    <xdr:colOff>28575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8" name="Option Button 32">
              <controlPr defaultSize="0" autoFill="0" autoLine="0" autoPict="0" altText="select no if there was no cash advance received for employees only">
                <anchor moveWithCells="1">
                  <from>
                    <xdr:col>5</xdr:col>
                    <xdr:colOff>161925</xdr:colOff>
                    <xdr:row>33</xdr:row>
                    <xdr:rowOff>57150</xdr:rowOff>
                  </from>
                  <to>
                    <xdr:col>5</xdr:col>
                    <xdr:colOff>466725</xdr:colOff>
                    <xdr:row>35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Metadata/LabelInfo.xml><?xml version="1.0" encoding="utf-8"?>
<clbl:labelList xmlns:clbl="http://schemas.microsoft.com/office/2020/mipLabelMetadata">
  <clbl:label id="{4278a402-1a9e-4eb9-8414-ffb55a5fcf1e}" enabled="0" method="" siteId="{4278a402-1a9e-4eb9-8414-ffb55a5fcf1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 Detail</vt:lpstr>
      <vt:lpstr> Expense Rpt</vt:lpstr>
      <vt:lpstr>' Expense Rpt'!Print_Area</vt:lpstr>
      <vt:lpstr>'Daily Detail'!Print_Area</vt:lpstr>
    </vt:vector>
  </TitlesOfParts>
  <Company>Syracuse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Lorraine Sauro</dc:creator>
  <cp:lastModifiedBy>Debbie A Elderbroom</cp:lastModifiedBy>
  <cp:lastPrinted>2013-04-09T16:51:31Z</cp:lastPrinted>
  <dcterms:created xsi:type="dcterms:W3CDTF">2005-06-19T19:29:32Z</dcterms:created>
  <dcterms:modified xsi:type="dcterms:W3CDTF">2026-03-25T12:30:29Z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</Properties>
</file>